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2025\03 - FTKDMG e LIGA NACIONAL\TAEKWONDO MINAS\2025\Cursos e campeonatos 2025\1º Semestre 2025\02 - Campeonato Mineiro Con. Lafaiete\Formulário Inscrição\"/>
    </mc:Choice>
  </mc:AlternateContent>
  <xr:revisionPtr revIDLastSave="0" documentId="13_ncr:1_{4CE6C37B-C342-4789-93AA-54C7B29346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cha de Inscrição" sheetId="1" r:id="rId1"/>
    <sheet name="Divisão de Poomsae" sheetId="2" r:id="rId2"/>
    <sheet name="Divisão de Pes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" l="1"/>
  <c r="L48" i="1"/>
  <c r="L46" i="1"/>
  <c r="L44" i="1"/>
  <c r="L42" i="1"/>
  <c r="L40" i="1"/>
  <c r="E42" i="1"/>
  <c r="E44" i="1"/>
  <c r="E46" i="1"/>
  <c r="E48" i="1"/>
  <c r="E50" i="1"/>
  <c r="E40" i="1"/>
  <c r="J53" i="1" l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1" authorId="0" shapeId="0" xr:uid="{00000000-0006-0000-0000-000001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13" authorId="0" shapeId="0" xr:uid="{00000000-0006-0000-0000-000003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14" authorId="0" shapeId="0" xr:uid="{00000000-0006-0000-0000-000005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15" authorId="0" shapeId="0" xr:uid="{00000000-0006-0000-0000-000007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16" authorId="0" shapeId="0" xr:uid="{00000000-0006-0000-0000-000009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17" authorId="0" shapeId="0" xr:uid="{00000000-0006-0000-0000-00000B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18" authorId="0" shapeId="0" xr:uid="{00000000-0006-0000-0000-00000D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19" authorId="0" shapeId="0" xr:uid="{00000000-0006-0000-0000-00000F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20" authorId="0" shapeId="0" xr:uid="{00000000-0006-0000-0000-000011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21" authorId="0" shapeId="0" xr:uid="{00000000-0006-0000-0000-000013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22" authorId="0" shapeId="0" xr:uid="{00000000-0006-0000-0000-000015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23" authorId="0" shapeId="0" xr:uid="{00000000-0006-0000-0000-000017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24" authorId="0" shapeId="0" xr:uid="{00000000-0006-0000-0000-000019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25" authorId="0" shapeId="0" xr:uid="{00000000-0006-0000-0000-00001B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26" authorId="0" shapeId="0" xr:uid="{00000000-0006-0000-0000-00001D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27" authorId="0" shapeId="0" xr:uid="{00000000-0006-0000-0000-00001F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28" authorId="0" shapeId="0" xr:uid="{00000000-0006-0000-0000-000021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29" authorId="0" shapeId="0" xr:uid="{00000000-0006-0000-0000-000023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30" authorId="0" shapeId="0" xr:uid="{00000000-0006-0000-0000-000025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31" authorId="0" shapeId="0" xr:uid="{00000000-0006-0000-0000-000027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32" authorId="0" shapeId="0" xr:uid="{00000000-0006-0000-0000-000029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  <comment ref="K33" authorId="0" shapeId="0" xr:uid="{00000000-0006-0000-0000-00002B000000}">
      <text>
        <r>
          <rPr>
            <sz val="11"/>
            <color rgb="FF000000"/>
            <rFont val="Calibri"/>
            <scheme val="minor"/>
          </rPr>
          <t>Atenção ao peso do atleta. No caso de exceder na pesagem o atleta receberá medalha por WO. 
Não poderá fazer "casamento" de luta.</t>
        </r>
      </text>
    </comment>
  </commentList>
</comments>
</file>

<file path=xl/sharedStrings.xml><?xml version="1.0" encoding="utf-8"?>
<sst xmlns="http://schemas.openxmlformats.org/spreadsheetml/2006/main" count="249" uniqueCount="161">
  <si>
    <t>Academia/Associação/Clube:</t>
  </si>
  <si>
    <t>Cidade:</t>
  </si>
  <si>
    <t>Telefone:</t>
  </si>
  <si>
    <t>Nº</t>
  </si>
  <si>
    <t>ATLETA</t>
  </si>
  <si>
    <t>SEXO</t>
  </si>
  <si>
    <t>GRADUAÇÃO</t>
  </si>
  <si>
    <t>DATA DE NASCIMENTO</t>
  </si>
  <si>
    <t>POOMSAE</t>
  </si>
  <si>
    <t xml:space="preserve">KYOURUGUI </t>
  </si>
  <si>
    <t>CATEGORIA DE IDADE KYORUGUI</t>
  </si>
  <si>
    <t xml:space="preserve"> PESO (KG)</t>
  </si>
  <si>
    <t xml:space="preserve">Observações </t>
  </si>
  <si>
    <t>Ex.</t>
  </si>
  <si>
    <t>Masc</t>
  </si>
  <si>
    <t>3° gub</t>
  </si>
  <si>
    <t>X</t>
  </si>
  <si>
    <t>INFANTIL</t>
  </si>
  <si>
    <t>47 Kg</t>
  </si>
  <si>
    <t>MG TKD</t>
  </si>
  <si>
    <t>EX.O Atleta ira participar do Para TKD</t>
  </si>
  <si>
    <t>Fem</t>
  </si>
  <si>
    <t>9° gub</t>
  </si>
  <si>
    <t>NÃO</t>
  </si>
  <si>
    <t>Infantil</t>
  </si>
  <si>
    <t>8° gub</t>
  </si>
  <si>
    <t>Cadete</t>
  </si>
  <si>
    <t>7° gub</t>
  </si>
  <si>
    <t>Juvenil</t>
  </si>
  <si>
    <t>6° gub</t>
  </si>
  <si>
    <t>Sub-21</t>
  </si>
  <si>
    <t>5° gub</t>
  </si>
  <si>
    <t>Adulto</t>
  </si>
  <si>
    <t>4° gub</t>
  </si>
  <si>
    <t>Master 1</t>
  </si>
  <si>
    <t>Master 2</t>
  </si>
  <si>
    <t>2° gub</t>
  </si>
  <si>
    <t>Master 3</t>
  </si>
  <si>
    <t>1° gub</t>
  </si>
  <si>
    <t>CALCULADORA DE VALORES</t>
  </si>
  <si>
    <t>MODALIDADES</t>
  </si>
  <si>
    <t>VALOR</t>
  </si>
  <si>
    <t>QUADIDADE DE ATLETAS</t>
  </si>
  <si>
    <t>SOMA</t>
  </si>
  <si>
    <t xml:space="preserve">TOTAL A PAGAR </t>
  </si>
  <si>
    <t>P</t>
  </si>
  <si>
    <t>VALOR PARA FILIADOS EM DIA COM A TAEKWONDO MINAS</t>
  </si>
  <si>
    <t>FAIXA COLORIDA</t>
  </si>
  <si>
    <t>1 MODALIDADE</t>
  </si>
  <si>
    <t>2 MODALIDADE</t>
  </si>
  <si>
    <t>3 MODALIDADE</t>
  </si>
  <si>
    <t>FAIXA PRETA</t>
  </si>
  <si>
    <t>VALOR PARA NÃO FILIADOS A TAEKWONDO MINAS</t>
  </si>
  <si>
    <t xml:space="preserve">ACADEMIA / EQUIPE / ASSOCIAÇÃO </t>
  </si>
  <si>
    <t xml:space="preserve">E-MAIL: </t>
  </si>
  <si>
    <t>Técnicos:</t>
  </si>
  <si>
    <t>CAMPEONATO MINEIRO DE TAEKWONDO 2025 | TAEKWONDO MINAS - FTKDMG</t>
  </si>
  <si>
    <t>GRUPO DE POOMSAE</t>
  </si>
  <si>
    <t>PARATAEKWONDO</t>
  </si>
  <si>
    <t>INSCRIÇÕES ATÉ O DIA 21 DE MARÇO 2025!</t>
  </si>
  <si>
    <t>Está planilha deverá ser enviada via e-mail para: contato.ftkdmg@gmail.com</t>
  </si>
  <si>
    <t>POOMSAE CATEGORIA FAIXA PRETA INDIVIDUAL</t>
  </si>
  <si>
    <t>CADETE/INFANTIL</t>
  </si>
  <si>
    <t>JUVENIL</t>
  </si>
  <si>
    <t>POOMSAE PAR/EQUIPE:</t>
  </si>
  <si>
    <t>CADETE</t>
  </si>
  <si>
    <t>Taegeuk 5 e Koryo</t>
  </si>
  <si>
    <t>Taegeuk 6 e Keumgang</t>
  </si>
  <si>
    <t>ATÉ 30</t>
  </si>
  <si>
    <t>Taegeuk 8 e Taeback</t>
  </si>
  <si>
    <t>ATÉ 50</t>
  </si>
  <si>
    <t>Koryo e Shipjin</t>
  </si>
  <si>
    <t>ATÉ 60/ 60+</t>
  </si>
  <si>
    <t>Taeback e Jitae</t>
  </si>
  <si>
    <t>Taegeuk 4 e Koryo</t>
  </si>
  <si>
    <t>Taegeuk 7 e Jitae</t>
  </si>
  <si>
    <t>ATÉ 40</t>
  </si>
  <si>
    <t>Taeback e shipjin</t>
  </si>
  <si>
    <t>Taegeuk 8 e Pyongwon</t>
  </si>
  <si>
    <t>Koryo e Taeback</t>
  </si>
  <si>
    <t>POOMSAE / TAEGUK</t>
  </si>
  <si>
    <t>CATEGORIA</t>
  </si>
  <si>
    <t>DADE (anos)</t>
  </si>
  <si>
    <t>de 9 a 11</t>
  </si>
  <si>
    <t>de 12 a 14</t>
  </si>
  <si>
    <t>de 15 a 17</t>
  </si>
  <si>
    <t>de 18 a 30</t>
  </si>
  <si>
    <t>de 31 a 40</t>
  </si>
  <si>
    <t>de 41 a 50</t>
  </si>
  <si>
    <t>de 51 a 60</t>
  </si>
  <si>
    <t>de 61 ac.</t>
  </si>
  <si>
    <t>CAT.:</t>
  </si>
  <si>
    <t>Até 30</t>
  </si>
  <si>
    <t>Até 40</t>
  </si>
  <si>
    <t>Até 50</t>
  </si>
  <si>
    <t>Até 60</t>
  </si>
  <si>
    <t>Acima 60</t>
  </si>
  <si>
    <t>kids</t>
  </si>
  <si>
    <t>GRADUAÇÕES</t>
  </si>
  <si>
    <t>POOMSAES</t>
  </si>
  <si>
    <t>10° A 9° GUB</t>
  </si>
  <si>
    <t>SADJU JIREUGI - SADJU AP CHAGUI</t>
  </si>
  <si>
    <t>8° A 5° GUB</t>
  </si>
  <si>
    <t>TAEGEUK (IL, I, SAM, SA) JANG - 1 A 4</t>
  </si>
  <si>
    <t>4° A 1° GUB</t>
  </si>
  <si>
    <t>TAEGEUK (SA, O, YUK, TCHIL, PAL) JANG - 4 A 8</t>
  </si>
  <si>
    <t>DIVISÃO DE IDADE</t>
  </si>
  <si>
    <t>GRUPOS</t>
  </si>
  <si>
    <t>GRUPO 1</t>
  </si>
  <si>
    <t>GRUPO 2</t>
  </si>
  <si>
    <t>GRUPO 3</t>
  </si>
  <si>
    <t>CATEGORIAS DE PESO</t>
  </si>
  <si>
    <t>Categoria</t>
  </si>
  <si>
    <t>Masculino</t>
  </si>
  <si>
    <t>Feminino</t>
  </si>
  <si>
    <t>Ate 28</t>
  </si>
  <si>
    <t>Ate 30</t>
  </si>
  <si>
    <t>Ate 33</t>
  </si>
  <si>
    <t>Ate 36</t>
  </si>
  <si>
    <t>Ate 39</t>
  </si>
  <si>
    <t>Ate 42</t>
  </si>
  <si>
    <t>Ate 45</t>
  </si>
  <si>
    <t>Ate 49</t>
  </si>
  <si>
    <t>Ate 52</t>
  </si>
  <si>
    <t>Ate 55</t>
  </si>
  <si>
    <t>Ate 59</t>
  </si>
  <si>
    <t>Acima 59</t>
  </si>
  <si>
    <t>Ate 29</t>
  </si>
  <si>
    <t>Ate 37</t>
  </si>
  <si>
    <t>Ate 41</t>
  </si>
  <si>
    <t>Ate 44</t>
  </si>
  <si>
    <t>Ate 53</t>
  </si>
  <si>
    <t>Ate 47</t>
  </si>
  <si>
    <t>Ate 57</t>
  </si>
  <si>
    <t>Ate 51</t>
  </si>
  <si>
    <t>Ate 61</t>
  </si>
  <si>
    <t>Ate 65</t>
  </si>
  <si>
    <t>Acima 65</t>
  </si>
  <si>
    <t>Ate 48</t>
  </si>
  <si>
    <t>Ate 46</t>
  </si>
  <si>
    <t>Ate 63</t>
  </si>
  <si>
    <t>Ate 68</t>
  </si>
  <si>
    <t>Ate 73</t>
  </si>
  <si>
    <t>Ate 78</t>
  </si>
  <si>
    <t>Acima 78</t>
  </si>
  <si>
    <t>Acima 68</t>
  </si>
  <si>
    <t>Sub -21 e adulto (sênior)</t>
  </si>
  <si>
    <t>Ate 54</t>
  </si>
  <si>
    <t>Ate 58</t>
  </si>
  <si>
    <t>Ate 74</t>
  </si>
  <si>
    <t>Ate 62</t>
  </si>
  <si>
    <t>Ate 80</t>
  </si>
  <si>
    <t>Ate 67</t>
  </si>
  <si>
    <t>Ate 87</t>
  </si>
  <si>
    <t>Acima 87</t>
  </si>
  <si>
    <t>Acima 73</t>
  </si>
  <si>
    <t>Máster 1 a 3</t>
  </si>
  <si>
    <t>Acima 80</t>
  </si>
  <si>
    <t>Acima 67</t>
  </si>
  <si>
    <t>Gabriel da Silva Santos</t>
  </si>
  <si>
    <t xml:space="preserve"> 05 de abril de 2025 - Conselheiro Lafaiete/MG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</si>
</sst>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/m/yyyy"/>
    <numFmt numFmtId="165" formatCode="_-&quot;R$&quot;\ * #,##0.00_-;\-&quot;R$&quot;\ * #,##0.00_-;_-&quot;R$&quot;\ * &quot;-&quot;??_-;_-@"/>
  </numFmts>
  <fonts count="49" x14ac:knownFonts="1">
    <font>
      <sz val="11"/>
      <color rgb="FF000000"/>
      <name val="Calibri"/>
      <scheme val="minor"/>
    </font>
    <font>
      <sz val="11"/>
      <name val="Calibri"/>
    </font>
    <font>
      <sz val="11"/>
      <color rgb="FF000000"/>
      <name val="Calibri"/>
    </font>
    <font>
      <b/>
      <sz val="20"/>
      <color rgb="FFFFFFFF"/>
      <name val="Century Gothic"/>
    </font>
    <font>
      <sz val="11"/>
      <color rgb="FF000000"/>
      <name val="Century Gothic"/>
    </font>
    <font>
      <b/>
      <sz val="16"/>
      <name val="Century Gothic"/>
    </font>
    <font>
      <b/>
      <sz val="14"/>
      <name val="Century Gothic"/>
    </font>
    <font>
      <b/>
      <sz val="16"/>
      <name val="Century Gothic"/>
    </font>
    <font>
      <sz val="12"/>
      <name val="Calibri"/>
    </font>
    <font>
      <sz val="12"/>
      <color rgb="FF000000"/>
      <name val="Calibri"/>
    </font>
    <font>
      <b/>
      <sz val="14"/>
      <color rgb="FFFF0000"/>
      <name val="Century Gothic"/>
    </font>
    <font>
      <sz val="11"/>
      <name val="Calibri"/>
    </font>
    <font>
      <b/>
      <sz val="11"/>
      <color rgb="FF3F3F3F"/>
      <name val="Century Gothic"/>
    </font>
    <font>
      <sz val="11"/>
      <name val="Century Gothic"/>
    </font>
    <font>
      <sz val="11"/>
      <color rgb="FF000000"/>
      <name val="Calibri"/>
      <scheme val="minor"/>
    </font>
    <font>
      <sz val="11"/>
      <color theme="0"/>
      <name val="Calibri"/>
    </font>
    <font>
      <b/>
      <sz val="14"/>
      <color theme="0"/>
      <name val="Calibri"/>
    </font>
    <font>
      <sz val="11"/>
      <color theme="0"/>
      <name val="Calibri"/>
      <scheme val="minor"/>
    </font>
    <font>
      <b/>
      <sz val="16"/>
      <color theme="0"/>
      <name val="Calibri"/>
    </font>
    <font>
      <b/>
      <sz val="12"/>
      <color theme="0"/>
      <name val="Calibri"/>
    </font>
    <font>
      <sz val="14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6"/>
      <name val="Calibri"/>
      <family val="2"/>
    </font>
    <font>
      <b/>
      <sz val="14"/>
      <color theme="0"/>
      <name val="Calibri"/>
      <family val="2"/>
    </font>
    <font>
      <b/>
      <sz val="18"/>
      <color theme="0"/>
      <name val="Century Gothic"/>
      <family val="2"/>
    </font>
    <font>
      <sz val="18"/>
      <color theme="0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2"/>
      <color rgb="FFFF0000"/>
      <name val="Century Gothic"/>
      <family val="2"/>
    </font>
    <font>
      <b/>
      <sz val="20"/>
      <color rgb="FFFFFFFF"/>
      <name val="Century Gothic"/>
      <family val="2"/>
    </font>
    <font>
      <b/>
      <sz val="36"/>
      <color rgb="FF002060"/>
      <name val="Century Gothic"/>
      <family val="2"/>
    </font>
    <font>
      <sz val="36"/>
      <name val="Calibri"/>
      <family val="2"/>
    </font>
    <font>
      <b/>
      <sz val="12"/>
      <color theme="0"/>
      <name val="Century Gothic"/>
      <family val="2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rgb="FFFFFFFF"/>
      <name val="Century Gothic"/>
      <family val="2"/>
    </font>
    <font>
      <b/>
      <sz val="10"/>
      <color rgb="FFFFFFFF"/>
      <name val="Century Gothic"/>
      <family val="2"/>
    </font>
    <font>
      <sz val="10"/>
      <color rgb="FF000000"/>
      <name val="Century Gothic"/>
      <family val="2"/>
    </font>
    <font>
      <b/>
      <sz val="14"/>
      <color theme="0"/>
      <name val="Century Gothic"/>
      <family val="2"/>
    </font>
    <font>
      <b/>
      <sz val="20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rgb="FF0066FF"/>
        <bgColor rgb="FF0066FF"/>
      </patternFill>
    </fill>
    <fill>
      <patternFill patternType="solid">
        <fgColor rgb="FF99CCFF"/>
        <bgColor rgb="FF99CCFF"/>
      </patternFill>
    </fill>
    <fill>
      <patternFill patternType="solid">
        <fgColor theme="3" tint="4.9989318521683403E-2"/>
        <bgColor rgb="FF002060"/>
      </patternFill>
    </fill>
    <fill>
      <patternFill patternType="solid">
        <fgColor theme="3" tint="4.9989318521683403E-2"/>
        <bgColor indexed="64"/>
      </patternFill>
    </fill>
    <fill>
      <patternFill patternType="solid">
        <fgColor rgb="FF00B0F0"/>
        <bgColor rgb="FF0066FF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FE6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00B0F0"/>
        <bgColor rgb="FFC0504D"/>
      </patternFill>
    </fill>
    <fill>
      <patternFill patternType="solid">
        <fgColor theme="4"/>
        <bgColor rgb="FF002060"/>
      </patternFill>
    </fill>
    <fill>
      <patternFill patternType="solid">
        <fgColor theme="4" tint="0.39997558519241921"/>
        <bgColor rgb="FF002060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ck">
        <color rgb="FF000000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2" fillId="0" borderId="0" xfId="0" applyFont="1"/>
    <xf numFmtId="0" fontId="2" fillId="0" borderId="3" xfId="0" applyFont="1" applyBorder="1"/>
    <xf numFmtId="0" fontId="8" fillId="4" borderId="7" xfId="0" applyFont="1" applyFill="1" applyBorder="1"/>
    <xf numFmtId="0" fontId="9" fillId="0" borderId="0" xfId="0" applyFont="1"/>
    <xf numFmtId="0" fontId="10" fillId="4" borderId="10" xfId="0" applyFont="1" applyFill="1" applyBorder="1" applyAlignment="1">
      <alignment horizontal="center" vertical="center"/>
    </xf>
    <xf numFmtId="0" fontId="11" fillId="0" borderId="0" xfId="0" applyFont="1"/>
    <xf numFmtId="1" fontId="12" fillId="4" borderId="11" xfId="0" applyNumberFormat="1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1" fontId="12" fillId="4" borderId="7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14" fontId="13" fillId="4" borderId="11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7" xfId="0" applyFont="1" applyBorder="1"/>
    <xf numFmtId="0" fontId="22" fillId="0" borderId="7" xfId="0" applyFont="1" applyBorder="1"/>
    <xf numFmtId="165" fontId="23" fillId="6" borderId="36" xfId="0" applyNumberFormat="1" applyFont="1" applyFill="1" applyBorder="1" applyAlignment="1">
      <alignment horizontal="center"/>
    </xf>
    <xf numFmtId="0" fontId="16" fillId="7" borderId="35" xfId="0" applyFont="1" applyFill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16" fillId="7" borderId="37" xfId="0" applyFont="1" applyFill="1" applyBorder="1" applyAlignment="1">
      <alignment horizontal="center" vertical="center"/>
    </xf>
    <xf numFmtId="0" fontId="28" fillId="5" borderId="28" xfId="0" applyFont="1" applyFill="1" applyBorder="1" applyAlignment="1">
      <alignment horizontal="center"/>
    </xf>
    <xf numFmtId="0" fontId="29" fillId="5" borderId="30" xfId="0" applyFont="1" applyFill="1" applyBorder="1" applyAlignment="1">
      <alignment horizontal="center" vertical="top"/>
    </xf>
    <xf numFmtId="0" fontId="28" fillId="9" borderId="28" xfId="0" applyFont="1" applyFill="1" applyBorder="1" applyAlignment="1">
      <alignment horizontal="center"/>
    </xf>
    <xf numFmtId="0" fontId="29" fillId="9" borderId="30" xfId="0" applyFont="1" applyFill="1" applyBorder="1" applyAlignment="1">
      <alignment horizontal="center" vertical="top"/>
    </xf>
    <xf numFmtId="0" fontId="18" fillId="7" borderId="36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2" fillId="4" borderId="10" xfId="0" applyFont="1" applyFill="1" applyBorder="1" applyAlignment="1">
      <alignment horizontal="center" vertical="center"/>
    </xf>
    <xf numFmtId="164" fontId="32" fillId="4" borderId="10" xfId="0" applyNumberFormat="1" applyFont="1" applyFill="1" applyBorder="1" applyAlignment="1">
      <alignment horizontal="center" vertical="center"/>
    </xf>
    <xf numFmtId="0" fontId="1" fillId="0" borderId="39" xfId="0" applyFont="1" applyBorder="1"/>
    <xf numFmtId="0" fontId="16" fillId="7" borderId="22" xfId="0" applyFont="1" applyFill="1" applyBorder="1" applyAlignment="1">
      <alignment horizontal="center" vertical="center"/>
    </xf>
    <xf numFmtId="0" fontId="0" fillId="0" borderId="7" xfId="0" applyBorder="1"/>
    <xf numFmtId="0" fontId="0" fillId="10" borderId="0" xfId="0" applyFill="1"/>
    <xf numFmtId="0" fontId="37" fillId="10" borderId="0" xfId="0" applyFont="1" applyFill="1"/>
    <xf numFmtId="0" fontId="4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7" fillId="0" borderId="41" xfId="0" applyFont="1" applyBorder="1" applyAlignment="1">
      <alignment horizontal="right" vertical="center"/>
    </xf>
    <xf numFmtId="0" fontId="30" fillId="0" borderId="31" xfId="0" applyFont="1" applyBorder="1" applyAlignment="1">
      <alignment horizontal="right" vertical="center"/>
    </xf>
    <xf numFmtId="0" fontId="2" fillId="0" borderId="7" xfId="0" applyFont="1" applyBorder="1"/>
    <xf numFmtId="0" fontId="21" fillId="0" borderId="0" xfId="0" applyFont="1"/>
    <xf numFmtId="0" fontId="39" fillId="11" borderId="0" xfId="0" applyFont="1" applyFill="1"/>
    <xf numFmtId="0" fontId="42" fillId="10" borderId="9" xfId="0" applyFont="1" applyFill="1" applyBorder="1"/>
    <xf numFmtId="0" fontId="46" fillId="0" borderId="45" xfId="0" applyFont="1" applyBorder="1" applyAlignment="1">
      <alignment horizontal="center" vertical="center" wrapText="1"/>
    </xf>
    <xf numFmtId="0" fontId="46" fillId="15" borderId="45" xfId="0" applyFont="1" applyFill="1" applyBorder="1" applyAlignment="1">
      <alignment horizontal="center" vertical="center" wrapText="1"/>
    </xf>
    <xf numFmtId="0" fontId="46" fillId="0" borderId="46" xfId="0" applyFont="1" applyBorder="1" applyAlignment="1">
      <alignment horizontal="center" vertical="center" wrapText="1"/>
    </xf>
    <xf numFmtId="0" fontId="46" fillId="0" borderId="47" xfId="0" applyFont="1" applyBorder="1" applyAlignment="1">
      <alignment horizontal="center" vertical="center" wrapText="1"/>
    </xf>
    <xf numFmtId="0" fontId="44" fillId="16" borderId="28" xfId="0" applyFont="1" applyFill="1" applyBorder="1" applyAlignment="1">
      <alignment horizontal="center" vertical="center" wrapText="1"/>
    </xf>
    <xf numFmtId="0" fontId="45" fillId="16" borderId="22" xfId="0" applyFont="1" applyFill="1" applyBorder="1" applyAlignment="1">
      <alignment horizontal="center" vertical="center" wrapText="1"/>
    </xf>
    <xf numFmtId="0" fontId="45" fillId="16" borderId="29" xfId="0" applyFont="1" applyFill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46" fillId="15" borderId="33" xfId="0" applyFont="1" applyFill="1" applyBorder="1" applyAlignment="1">
      <alignment horizontal="center" vertical="center" wrapText="1"/>
    </xf>
    <xf numFmtId="0" fontId="46" fillId="0" borderId="49" xfId="0" applyFont="1" applyBorder="1" applyAlignment="1">
      <alignment horizontal="center" vertical="center" wrapText="1"/>
    </xf>
    <xf numFmtId="0" fontId="46" fillId="0" borderId="52" xfId="0" applyFont="1" applyBorder="1" applyAlignment="1">
      <alignment horizontal="center" vertical="center" wrapText="1"/>
    </xf>
    <xf numFmtId="0" fontId="46" fillId="0" borderId="54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44" fontId="20" fillId="6" borderId="23" xfId="1" applyFont="1" applyFill="1" applyBorder="1" applyAlignment="1">
      <alignment horizontal="center" vertical="center"/>
    </xf>
    <xf numFmtId="44" fontId="21" fillId="0" borderId="25" xfId="1" applyFont="1" applyBorder="1"/>
    <xf numFmtId="0" fontId="20" fillId="6" borderId="26" xfId="0" applyFont="1" applyFill="1" applyBorder="1" applyAlignment="1">
      <alignment horizontal="center" vertical="center"/>
    </xf>
    <xf numFmtId="0" fontId="21" fillId="0" borderId="27" xfId="0" applyFont="1" applyBorder="1"/>
    <xf numFmtId="0" fontId="21" fillId="0" borderId="3" xfId="0" applyFont="1" applyBorder="1"/>
    <xf numFmtId="0" fontId="18" fillId="7" borderId="35" xfId="0" applyFont="1" applyFill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/>
    </xf>
    <xf numFmtId="0" fontId="36" fillId="3" borderId="19" xfId="0" applyFont="1" applyFill="1" applyBorder="1" applyAlignment="1">
      <alignment horizontal="center" vertical="center"/>
    </xf>
    <xf numFmtId="0" fontId="36" fillId="3" borderId="20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165" fontId="19" fillId="2" borderId="29" xfId="0" applyNumberFormat="1" applyFont="1" applyFill="1" applyBorder="1" applyAlignment="1">
      <alignment horizontal="center" vertical="center"/>
    </xf>
    <xf numFmtId="0" fontId="15" fillId="0" borderId="31" xfId="0" applyFont="1" applyBorder="1"/>
    <xf numFmtId="0" fontId="28" fillId="5" borderId="28" xfId="0" applyFont="1" applyFill="1" applyBorder="1" applyAlignment="1">
      <alignment horizontal="center"/>
    </xf>
    <xf numFmtId="0" fontId="28" fillId="5" borderId="22" xfId="0" applyFont="1" applyFill="1" applyBorder="1" applyAlignment="1">
      <alignment horizontal="center"/>
    </xf>
    <xf numFmtId="0" fontId="29" fillId="5" borderId="30" xfId="0" applyFont="1" applyFill="1" applyBorder="1" applyAlignment="1">
      <alignment horizontal="center" vertical="top"/>
    </xf>
    <xf numFmtId="0" fontId="29" fillId="5" borderId="24" xfId="0" applyFont="1" applyFill="1" applyBorder="1" applyAlignment="1">
      <alignment horizontal="center" vertical="top"/>
    </xf>
    <xf numFmtId="0" fontId="29" fillId="9" borderId="30" xfId="0" applyFont="1" applyFill="1" applyBorder="1" applyAlignment="1">
      <alignment horizontal="center" vertical="top"/>
    </xf>
    <xf numFmtId="0" fontId="29" fillId="9" borderId="24" xfId="0" applyFont="1" applyFill="1" applyBorder="1" applyAlignment="1">
      <alignment horizontal="center" vertical="top"/>
    </xf>
    <xf numFmtId="0" fontId="28" fillId="9" borderId="28" xfId="0" applyFont="1" applyFill="1" applyBorder="1" applyAlignment="1">
      <alignment horizontal="center"/>
    </xf>
    <xf numFmtId="0" fontId="28" fillId="9" borderId="22" xfId="0" applyFont="1" applyFill="1" applyBorder="1" applyAlignment="1">
      <alignment horizontal="center"/>
    </xf>
    <xf numFmtId="0" fontId="16" fillId="7" borderId="32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27" fillId="0" borderId="8" xfId="0" applyFont="1" applyBorder="1"/>
    <xf numFmtId="0" fontId="34" fillId="0" borderId="1" xfId="0" applyFont="1" applyBorder="1" applyAlignment="1">
      <alignment horizontal="center" vertical="center"/>
    </xf>
    <xf numFmtId="0" fontId="35" fillId="0" borderId="2" xfId="0" applyFont="1" applyBorder="1"/>
    <xf numFmtId="0" fontId="35" fillId="0" borderId="7" xfId="0" applyFont="1" applyBorder="1"/>
    <xf numFmtId="0" fontId="3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3" xfId="0" applyFont="1" applyBorder="1"/>
    <xf numFmtId="0" fontId="1" fillId="0" borderId="44" xfId="0" applyFont="1" applyBorder="1"/>
    <xf numFmtId="0" fontId="36" fillId="3" borderId="4" xfId="0" applyFont="1" applyFill="1" applyBorder="1" applyAlignment="1">
      <alignment horizontal="center" vertical="center"/>
    </xf>
    <xf numFmtId="0" fontId="1" fillId="0" borderId="39" xfId="0" applyFont="1" applyBorder="1"/>
    <xf numFmtId="0" fontId="1" fillId="0" borderId="42" xfId="0" applyFont="1" applyBorder="1"/>
    <xf numFmtId="0" fontId="6" fillId="0" borderId="40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5" fillId="8" borderId="36" xfId="0" applyFont="1" applyFill="1" applyBorder="1" applyAlignment="1">
      <alignment vertical="center"/>
    </xf>
    <xf numFmtId="0" fontId="25" fillId="2" borderId="12" xfId="0" applyFont="1" applyFill="1" applyBorder="1" applyAlignment="1">
      <alignment horizontal="center" vertical="center"/>
    </xf>
    <xf numFmtId="0" fontId="26" fillId="0" borderId="13" xfId="0" applyFont="1" applyBorder="1"/>
    <xf numFmtId="0" fontId="26" fillId="0" borderId="14" xfId="0" applyFont="1" applyBorder="1"/>
    <xf numFmtId="0" fontId="15" fillId="0" borderId="33" xfId="0" applyFont="1" applyBorder="1"/>
    <xf numFmtId="0" fontId="15" fillId="8" borderId="2" xfId="0" applyFont="1" applyFill="1" applyBorder="1"/>
    <xf numFmtId="0" fontId="15" fillId="8" borderId="16" xfId="0" applyFont="1" applyFill="1" applyBorder="1"/>
    <xf numFmtId="165" fontId="23" fillId="6" borderId="36" xfId="0" applyNumberFormat="1" applyFont="1" applyFill="1" applyBorder="1" applyAlignment="1">
      <alignment horizontal="center"/>
    </xf>
    <xf numFmtId="0" fontId="21" fillId="0" borderId="37" xfId="0" applyFont="1" applyBorder="1"/>
    <xf numFmtId="0" fontId="39" fillId="11" borderId="0" xfId="0" applyFont="1" applyFill="1" applyAlignment="1">
      <alignment horizontal="center"/>
    </xf>
    <xf numFmtId="0" fontId="41" fillId="13" borderId="5" xfId="0" applyFont="1" applyFill="1" applyBorder="1" applyAlignment="1">
      <alignment horizontal="left" vertical="center"/>
    </xf>
    <xf numFmtId="0" fontId="41" fillId="13" borderId="17" xfId="0" applyFont="1" applyFill="1" applyBorder="1" applyAlignment="1">
      <alignment horizontal="left" vertical="center"/>
    </xf>
    <xf numFmtId="0" fontId="41" fillId="13" borderId="6" xfId="0" applyFont="1" applyFill="1" applyBorder="1" applyAlignment="1">
      <alignment horizontal="left" vertical="center"/>
    </xf>
    <xf numFmtId="0" fontId="38" fillId="12" borderId="5" xfId="0" applyFont="1" applyFill="1" applyBorder="1" applyAlignment="1">
      <alignment horizontal="center" vertical="center"/>
    </xf>
    <xf numFmtId="0" fontId="38" fillId="12" borderId="17" xfId="0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center"/>
    </xf>
    <xf numFmtId="0" fontId="40" fillId="11" borderId="21" xfId="0" applyFont="1" applyFill="1" applyBorder="1" applyAlignment="1">
      <alignment horizontal="center"/>
    </xf>
    <xf numFmtId="0" fontId="42" fillId="10" borderId="9" xfId="0" applyFont="1" applyFill="1" applyBorder="1" applyAlignment="1">
      <alignment horizontal="center"/>
    </xf>
    <xf numFmtId="0" fontId="42" fillId="10" borderId="9" xfId="0" applyFont="1" applyFill="1" applyBorder="1" applyAlignment="1">
      <alignment horizontal="left" vertical="center"/>
    </xf>
    <xf numFmtId="0" fontId="40" fillId="11" borderId="0" xfId="0" applyFont="1" applyFill="1" applyAlignment="1">
      <alignment horizontal="center"/>
    </xf>
    <xf numFmtId="0" fontId="39" fillId="14" borderId="21" xfId="0" applyFont="1" applyFill="1" applyBorder="1" applyAlignment="1">
      <alignment horizontal="center"/>
    </xf>
    <xf numFmtId="0" fontId="45" fillId="16" borderId="53" xfId="0" applyFont="1" applyFill="1" applyBorder="1" applyAlignment="1">
      <alignment horizontal="center" vertical="center" wrapText="1"/>
    </xf>
    <xf numFmtId="0" fontId="21" fillId="12" borderId="38" xfId="0" applyFont="1" applyFill="1" applyBorder="1"/>
    <xf numFmtId="0" fontId="21" fillId="12" borderId="34" xfId="0" applyFont="1" applyFill="1" applyBorder="1"/>
    <xf numFmtId="0" fontId="47" fillId="11" borderId="35" xfId="0" applyFont="1" applyFill="1" applyBorder="1" applyAlignment="1">
      <alignment horizontal="center" vertical="center"/>
    </xf>
    <xf numFmtId="0" fontId="43" fillId="11" borderId="36" xfId="0" applyFont="1" applyFill="1" applyBorder="1"/>
    <xf numFmtId="0" fontId="43" fillId="11" borderId="37" xfId="0" applyFont="1" applyFill="1" applyBorder="1"/>
    <xf numFmtId="0" fontId="44" fillId="16" borderId="50" xfId="0" applyFont="1" applyFill="1" applyBorder="1" applyAlignment="1">
      <alignment horizontal="center" vertical="center" wrapText="1"/>
    </xf>
    <xf numFmtId="0" fontId="21" fillId="12" borderId="48" xfId="0" applyFont="1" applyFill="1" applyBorder="1"/>
    <xf numFmtId="0" fontId="45" fillId="16" borderId="50" xfId="0" applyFont="1" applyFill="1" applyBorder="1" applyAlignment="1">
      <alignment horizontal="center" vertical="center" wrapText="1"/>
    </xf>
    <xf numFmtId="0" fontId="21" fillId="12" borderId="51" xfId="0" applyFont="1" applyFill="1" applyBorder="1"/>
    <xf numFmtId="0" fontId="48" fillId="17" borderId="7" xfId="0" applyFont="1" applyFill="1" applyBorder="1" applyAlignment="1">
      <alignment horizontal="center" vertical="center"/>
    </xf>
    <xf numFmtId="0" fontId="33" fillId="18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3">
    <dxf>
      <fill>
        <patternFill patternType="none"/>
      </fill>
      <border>
        <bottom style="dotted">
          <color rgb="FF000000"/>
        </bottom>
      </border>
    </dxf>
    <dxf>
      <fill>
        <patternFill patternType="none"/>
      </fill>
      <border>
        <bottom style="dotted">
          <color rgb="FF000000"/>
        </bottom>
      </border>
    </dxf>
    <dxf>
      <fill>
        <patternFill patternType="none"/>
      </fill>
      <border>
        <bottom style="dotted">
          <color rgb="FF000000"/>
        </bottom>
      </border>
    </dxf>
  </dxfs>
  <tableStyles count="0" defaultTableStyle="TableStyleMedium2" defaultPivotStyle="PivotStyleLight16"/>
  <colors>
    <mruColors>
      <color rgb="FF9FE6FF"/>
      <color rgb="FF0091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3"/>
  <sheetViews>
    <sheetView showGridLines="0" tabSelected="1" view="pageBreakPreview" zoomScale="25" zoomScaleNormal="100" zoomScaleSheetLayoutView="25" workbookViewId="0">
      <selection activeCell="A4" sqref="A4:M4"/>
    </sheetView>
  </sheetViews>
  <sheetFormatPr defaultColWidth="14.453125" defaultRowHeight="15" customHeight="1" x14ac:dyDescent="0.35"/>
  <cols>
    <col min="1" max="1" width="6.54296875" customWidth="1"/>
    <col min="2" max="2" width="48.453125" customWidth="1"/>
    <col min="3" max="3" width="15.81640625" bestFit="1" customWidth="1"/>
    <col min="4" max="4" width="30" customWidth="1"/>
    <col min="5" max="5" width="26.26953125" customWidth="1"/>
    <col min="6" max="6" width="22" bestFit="1" customWidth="1"/>
    <col min="7" max="7" width="12.26953125" bestFit="1" customWidth="1"/>
    <col min="8" max="8" width="15.54296875" bestFit="1" customWidth="1"/>
    <col min="9" max="9" width="30.81640625" bestFit="1" customWidth="1"/>
    <col min="10" max="10" width="30" customWidth="1"/>
    <col min="11" max="11" width="24.54296875" customWidth="1"/>
    <col min="12" max="12" width="42.1796875" bestFit="1" customWidth="1"/>
    <col min="13" max="13" width="55.54296875" bestFit="1" customWidth="1"/>
    <col min="14" max="15" width="7.54296875" customWidth="1"/>
    <col min="16" max="21" width="8" customWidth="1"/>
    <col min="22" max="28" width="7.54296875" customWidth="1"/>
  </cols>
  <sheetData>
    <row r="1" spans="1:28" ht="81" customHeight="1" x14ac:dyDescent="1">
      <c r="A1" s="88" t="s">
        <v>56</v>
      </c>
      <c r="B1" s="89"/>
      <c r="C1" s="89"/>
      <c r="D1" s="89"/>
      <c r="E1" s="89"/>
      <c r="F1" s="89"/>
      <c r="G1" s="89"/>
      <c r="H1" s="89"/>
      <c r="I1" s="90"/>
      <c r="J1" s="89"/>
      <c r="K1" s="89"/>
      <c r="L1" s="89"/>
      <c r="M1" s="8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39.75" customHeight="1" x14ac:dyDescent="0.35">
      <c r="A2" s="91" t="s">
        <v>160</v>
      </c>
      <c r="B2" s="92"/>
      <c r="C2" s="92"/>
      <c r="D2" s="92"/>
      <c r="E2" s="92"/>
      <c r="F2" s="92"/>
      <c r="G2" s="92"/>
      <c r="H2" s="92"/>
      <c r="I2" s="93"/>
      <c r="J2" s="92"/>
      <c r="K2" s="92"/>
      <c r="L2" s="92"/>
      <c r="M2" s="9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39.75" customHeight="1" x14ac:dyDescent="0.35">
      <c r="A3" s="134" t="s">
        <v>59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40.5" customHeight="1" x14ac:dyDescent="0.35">
      <c r="A4" s="135" t="s">
        <v>60</v>
      </c>
      <c r="B4" s="136"/>
      <c r="C4" s="136"/>
      <c r="D4" s="136"/>
      <c r="E4" s="136"/>
      <c r="F4" s="136"/>
      <c r="G4" s="136"/>
      <c r="H4" s="136"/>
      <c r="I4" s="137"/>
      <c r="J4" s="136"/>
      <c r="K4" s="136"/>
      <c r="L4" s="136"/>
      <c r="M4" s="13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5.5" customHeight="1" thickBot="1" x14ac:dyDescent="0.4"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7.75" customHeight="1" thickBot="1" x14ac:dyDescent="0.4">
      <c r="A6" s="2"/>
      <c r="B6" s="3" t="s">
        <v>0</v>
      </c>
      <c r="C6" s="99"/>
      <c r="D6" s="97"/>
      <c r="E6" s="97"/>
      <c r="F6" s="97"/>
      <c r="G6" s="97"/>
      <c r="H6" s="97"/>
      <c r="I6" s="30"/>
      <c r="J6" s="38" t="s">
        <v>1</v>
      </c>
      <c r="K6" s="97"/>
      <c r="L6" s="97"/>
      <c r="M6" s="9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7.75" customHeight="1" thickBot="1" x14ac:dyDescent="0.4">
      <c r="A7" s="2"/>
      <c r="B7" s="27" t="s">
        <v>55</v>
      </c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7.75" customHeight="1" thickBot="1" x14ac:dyDescent="0.4">
      <c r="A8" s="2"/>
      <c r="B8" s="3" t="s">
        <v>2</v>
      </c>
      <c r="C8" s="57"/>
      <c r="D8" s="58"/>
      <c r="E8" s="58"/>
      <c r="F8" s="58"/>
      <c r="G8" s="58"/>
      <c r="H8" s="58"/>
      <c r="I8" s="59"/>
      <c r="J8" s="39" t="s">
        <v>54</v>
      </c>
      <c r="K8" s="94"/>
      <c r="L8" s="94"/>
      <c r="M8" s="9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5.5" customHeight="1" x14ac:dyDescent="0.35">
      <c r="A9" s="4"/>
      <c r="B9" s="4"/>
      <c r="C9" s="40"/>
      <c r="D9" s="5"/>
      <c r="E9" s="40"/>
      <c r="F9" s="40"/>
      <c r="G9" s="40"/>
      <c r="H9" s="40"/>
      <c r="I9" s="40"/>
      <c r="J9" s="4"/>
      <c r="K9" s="4"/>
      <c r="L9" s="4"/>
      <c r="M9" s="4"/>
    </row>
    <row r="10" spans="1:28" ht="26.25" customHeight="1" x14ac:dyDescent="0.35">
      <c r="A10" s="4"/>
      <c r="B10" s="4"/>
      <c r="C10" s="4"/>
      <c r="D10" s="5"/>
      <c r="E10" s="4"/>
      <c r="K10" s="4"/>
      <c r="L10" s="4"/>
      <c r="M10" s="4"/>
    </row>
    <row r="11" spans="1:28" ht="26.25" customHeight="1" x14ac:dyDescent="0.35">
      <c r="A11" s="96" t="s">
        <v>3</v>
      </c>
      <c r="B11" s="96" t="s">
        <v>4</v>
      </c>
      <c r="C11" s="96" t="s">
        <v>5</v>
      </c>
      <c r="D11" s="96" t="s">
        <v>6</v>
      </c>
      <c r="E11" s="69" t="s">
        <v>7</v>
      </c>
      <c r="F11" s="96" t="s">
        <v>58</v>
      </c>
      <c r="G11" s="67" t="s">
        <v>8</v>
      </c>
      <c r="H11" s="69" t="s">
        <v>57</v>
      </c>
      <c r="I11" s="69" t="s">
        <v>9</v>
      </c>
      <c r="J11" s="69" t="s">
        <v>10</v>
      </c>
      <c r="K11" s="69" t="s">
        <v>11</v>
      </c>
      <c r="L11" s="69" t="s">
        <v>53</v>
      </c>
      <c r="M11" s="69" t="s">
        <v>12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8" ht="30" customHeight="1" x14ac:dyDescent="0.35">
      <c r="A12" s="87"/>
      <c r="B12" s="87"/>
      <c r="C12" s="87"/>
      <c r="D12" s="87"/>
      <c r="E12" s="87"/>
      <c r="F12" s="87"/>
      <c r="G12" s="68"/>
      <c r="H12" s="70"/>
      <c r="I12" s="70"/>
      <c r="J12" s="87"/>
      <c r="K12" s="87"/>
      <c r="L12" s="87"/>
      <c r="M12" s="8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8" ht="36" customHeight="1" x14ac:dyDescent="0.35">
      <c r="A13" s="8" t="s">
        <v>13</v>
      </c>
      <c r="B13" s="28" t="s">
        <v>159</v>
      </c>
      <c r="C13" s="28" t="s">
        <v>14</v>
      </c>
      <c r="D13" s="28" t="s">
        <v>38</v>
      </c>
      <c r="E13" s="29">
        <v>41942</v>
      </c>
      <c r="F13" s="28" t="s">
        <v>16</v>
      </c>
      <c r="G13" s="28" t="s">
        <v>16</v>
      </c>
      <c r="H13" s="28" t="s">
        <v>110</v>
      </c>
      <c r="I13" s="28" t="s">
        <v>16</v>
      </c>
      <c r="J13" s="28" t="s">
        <v>17</v>
      </c>
      <c r="K13" s="28" t="s">
        <v>18</v>
      </c>
      <c r="L13" s="28" t="s">
        <v>19</v>
      </c>
      <c r="M13" s="28" t="s">
        <v>20</v>
      </c>
      <c r="S13" s="9"/>
    </row>
    <row r="14" spans="1:28" ht="21.75" customHeight="1" x14ac:dyDescent="0.35">
      <c r="A14" s="10">
        <v>1</v>
      </c>
      <c r="B14" s="11"/>
      <c r="C14" s="11"/>
      <c r="D14" s="11"/>
      <c r="E14" s="14"/>
      <c r="F14" s="11"/>
      <c r="G14" s="11"/>
      <c r="H14" s="11"/>
      <c r="I14" s="11"/>
      <c r="J14" s="11"/>
      <c r="K14" s="11"/>
      <c r="L14" s="11"/>
      <c r="M14" s="11"/>
      <c r="N14" s="4"/>
      <c r="O14" s="4"/>
      <c r="P14" s="4"/>
      <c r="Q14" s="4"/>
      <c r="R14" s="9"/>
      <c r="S14" s="9"/>
      <c r="T14" s="9"/>
      <c r="U14" s="9"/>
      <c r="V14" s="4"/>
      <c r="W14" s="4"/>
      <c r="X14" s="4"/>
      <c r="Y14" s="4"/>
      <c r="Z14" s="4"/>
      <c r="AA14" s="4"/>
    </row>
    <row r="15" spans="1:28" ht="21.75" customHeight="1" x14ac:dyDescent="0.35">
      <c r="A15" s="10">
        <v>2</v>
      </c>
      <c r="B15" s="11"/>
      <c r="C15" s="11"/>
      <c r="D15" s="11"/>
      <c r="E15" s="14"/>
      <c r="F15" s="11"/>
      <c r="G15" s="11"/>
      <c r="H15" s="11"/>
      <c r="I15" s="11"/>
      <c r="J15" s="11"/>
      <c r="K15" s="11"/>
      <c r="L15" s="11"/>
      <c r="M15" s="11"/>
      <c r="N15" s="4"/>
      <c r="O15" s="4"/>
      <c r="P15" s="4"/>
      <c r="Q15" s="4"/>
      <c r="R15" s="9" t="s">
        <v>21</v>
      </c>
      <c r="S15" s="41" t="s">
        <v>97</v>
      </c>
      <c r="T15" s="9" t="s">
        <v>22</v>
      </c>
      <c r="U15" s="9" t="s">
        <v>23</v>
      </c>
      <c r="V15" s="4"/>
      <c r="W15" s="4"/>
      <c r="X15" s="4"/>
      <c r="Y15" s="4"/>
      <c r="Z15" s="4"/>
      <c r="AA15" s="4"/>
    </row>
    <row r="16" spans="1:28" ht="21.75" customHeight="1" x14ac:dyDescent="0.35">
      <c r="A16" s="10">
        <v>3</v>
      </c>
      <c r="B16" s="11"/>
      <c r="C16" s="11"/>
      <c r="D16" s="11"/>
      <c r="E16" s="14"/>
      <c r="F16" s="11"/>
      <c r="G16" s="11"/>
      <c r="H16" s="11"/>
      <c r="I16" s="11"/>
      <c r="J16" s="11"/>
      <c r="K16" s="11"/>
      <c r="L16" s="11"/>
      <c r="M16" s="11"/>
      <c r="N16" s="4"/>
      <c r="O16" s="4"/>
      <c r="P16" s="4"/>
      <c r="Q16" s="4"/>
      <c r="R16" s="4"/>
      <c r="S16" s="9" t="s">
        <v>24</v>
      </c>
      <c r="T16" s="9" t="s">
        <v>25</v>
      </c>
      <c r="U16" s="4"/>
      <c r="V16" s="4"/>
      <c r="W16" s="4"/>
      <c r="X16" s="4"/>
      <c r="Y16" s="4"/>
      <c r="Z16" s="4"/>
      <c r="AA16" s="4"/>
    </row>
    <row r="17" spans="1:27" ht="21.75" customHeight="1" x14ac:dyDescent="0.35">
      <c r="A17" s="10" t="s">
        <v>45</v>
      </c>
      <c r="B17" s="11"/>
      <c r="C17" s="11"/>
      <c r="D17" s="11"/>
      <c r="E17" s="14"/>
      <c r="F17" s="11"/>
      <c r="G17" s="11"/>
      <c r="H17" s="11"/>
      <c r="I17" s="11"/>
      <c r="J17" s="11"/>
      <c r="K17" s="11"/>
      <c r="L17" s="11"/>
      <c r="M17" s="11"/>
      <c r="N17" s="4"/>
      <c r="O17" s="4"/>
      <c r="P17" s="4"/>
      <c r="Q17" s="4"/>
      <c r="R17" s="4"/>
      <c r="S17" s="9" t="s">
        <v>26</v>
      </c>
      <c r="T17" s="9" t="s">
        <v>27</v>
      </c>
      <c r="U17" s="4"/>
      <c r="V17" s="4"/>
      <c r="W17" s="4"/>
      <c r="X17" s="4"/>
      <c r="Y17" s="4"/>
      <c r="Z17" s="4"/>
      <c r="AA17" s="4"/>
    </row>
    <row r="18" spans="1:27" ht="21.75" customHeight="1" x14ac:dyDescent="0.35">
      <c r="A18" s="10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4"/>
      <c r="O18" s="4"/>
      <c r="P18" s="4"/>
      <c r="Q18" s="4"/>
      <c r="R18" s="4"/>
      <c r="S18" s="9" t="s">
        <v>28</v>
      </c>
      <c r="T18" s="9" t="s">
        <v>29</v>
      </c>
      <c r="U18" s="4"/>
      <c r="V18" s="4"/>
      <c r="W18" s="4"/>
      <c r="X18" s="4"/>
      <c r="Y18" s="4"/>
      <c r="Z18" s="4"/>
      <c r="AA18" s="4"/>
    </row>
    <row r="19" spans="1:27" ht="21.75" customHeight="1" x14ac:dyDescent="0.35">
      <c r="A19" s="10">
        <v>6</v>
      </c>
      <c r="B19" s="11"/>
      <c r="C19" s="11"/>
      <c r="D19" s="11"/>
      <c r="E19" s="14"/>
      <c r="F19" s="11"/>
      <c r="G19" s="11"/>
      <c r="H19" s="11"/>
      <c r="I19" s="11"/>
      <c r="J19" s="11"/>
      <c r="K19" s="11"/>
      <c r="L19" s="11"/>
      <c r="M19" s="11"/>
      <c r="N19" s="4"/>
      <c r="O19" s="4"/>
      <c r="P19" s="4"/>
      <c r="Q19" s="4"/>
      <c r="R19" s="4"/>
      <c r="S19" s="9" t="s">
        <v>30</v>
      </c>
      <c r="T19" s="9" t="s">
        <v>31</v>
      </c>
      <c r="U19" s="4"/>
      <c r="V19" s="4"/>
      <c r="W19" s="4"/>
      <c r="X19" s="4"/>
      <c r="Y19" s="4"/>
      <c r="Z19" s="4"/>
      <c r="AA19" s="4"/>
    </row>
    <row r="20" spans="1:27" ht="21.75" customHeight="1" x14ac:dyDescent="0.35">
      <c r="A20" s="10">
        <v>7</v>
      </c>
      <c r="B20" s="11"/>
      <c r="C20" s="11"/>
      <c r="D20" s="11"/>
      <c r="E20" s="14"/>
      <c r="F20" s="11"/>
      <c r="G20" s="11"/>
      <c r="H20" s="11"/>
      <c r="I20" s="11"/>
      <c r="J20" s="11"/>
      <c r="K20" s="11"/>
      <c r="L20" s="11"/>
      <c r="M20" s="11"/>
      <c r="N20" s="4"/>
      <c r="O20" s="4"/>
      <c r="P20" s="4"/>
      <c r="Q20" s="4"/>
      <c r="R20" s="4"/>
      <c r="S20" s="9" t="s">
        <v>32</v>
      </c>
      <c r="T20" s="9" t="s">
        <v>33</v>
      </c>
      <c r="U20" s="4"/>
      <c r="V20" s="4"/>
      <c r="W20" s="4"/>
      <c r="X20" s="4"/>
      <c r="Y20" s="4"/>
      <c r="Z20" s="4"/>
      <c r="AA20" s="4"/>
    </row>
    <row r="21" spans="1:27" ht="21.75" customHeight="1" x14ac:dyDescent="0.35">
      <c r="A21" s="10">
        <v>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4"/>
      <c r="O21" s="4"/>
      <c r="P21" s="4"/>
      <c r="Q21" s="4"/>
      <c r="R21" s="4"/>
      <c r="S21" s="9" t="s">
        <v>34</v>
      </c>
      <c r="T21" s="9" t="s">
        <v>15</v>
      </c>
      <c r="U21" s="4"/>
      <c r="V21" s="4"/>
      <c r="W21" s="4"/>
      <c r="X21" s="4"/>
      <c r="Y21" s="4"/>
      <c r="Z21" s="4"/>
      <c r="AA21" s="4"/>
    </row>
    <row r="22" spans="1:27" ht="21.75" customHeight="1" x14ac:dyDescent="0.35">
      <c r="A22" s="10">
        <v>9</v>
      </c>
      <c r="B22" s="11"/>
      <c r="C22" s="11"/>
      <c r="D22" s="11"/>
      <c r="E22" s="14"/>
      <c r="F22" s="11"/>
      <c r="G22" s="11"/>
      <c r="H22" s="11"/>
      <c r="I22" s="11"/>
      <c r="J22" s="11"/>
      <c r="K22" s="11"/>
      <c r="L22" s="11"/>
      <c r="M22" s="11"/>
      <c r="N22" s="4"/>
      <c r="O22" s="4"/>
      <c r="P22" s="4"/>
      <c r="Q22" s="4"/>
      <c r="R22" s="4"/>
      <c r="S22" s="9" t="s">
        <v>35</v>
      </c>
      <c r="T22" s="9" t="s">
        <v>36</v>
      </c>
      <c r="U22" s="4"/>
      <c r="V22" s="4"/>
      <c r="W22" s="4"/>
      <c r="X22" s="4"/>
      <c r="Y22" s="4"/>
      <c r="Z22" s="4"/>
      <c r="AA22" s="4"/>
    </row>
    <row r="23" spans="1:27" ht="21.75" customHeight="1" x14ac:dyDescent="0.35">
      <c r="A23" s="10">
        <v>10</v>
      </c>
      <c r="B23" s="11"/>
      <c r="C23" s="11"/>
      <c r="D23" s="11"/>
      <c r="E23" s="14"/>
      <c r="F23" s="11"/>
      <c r="G23" s="11"/>
      <c r="H23" s="11"/>
      <c r="I23" s="11"/>
      <c r="J23" s="11"/>
      <c r="K23" s="11"/>
      <c r="L23" s="11"/>
      <c r="M23" s="11"/>
      <c r="N23" s="4"/>
      <c r="O23" s="4"/>
      <c r="P23" s="4"/>
      <c r="Q23" s="4"/>
      <c r="R23" s="4"/>
      <c r="S23" s="9" t="s">
        <v>37</v>
      </c>
      <c r="T23" s="9" t="s">
        <v>38</v>
      </c>
      <c r="U23" s="4"/>
      <c r="V23" s="4"/>
      <c r="W23" s="4"/>
      <c r="X23" s="4"/>
      <c r="Y23" s="4"/>
      <c r="Z23" s="4"/>
      <c r="AA23" s="4"/>
    </row>
    <row r="24" spans="1:27" ht="21.75" customHeight="1" x14ac:dyDescent="0.35">
      <c r="A24" s="10">
        <v>11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21.75" customHeight="1" x14ac:dyDescent="0.35">
      <c r="A25" s="10">
        <v>12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21.75" customHeight="1" x14ac:dyDescent="0.35">
      <c r="A26" s="10">
        <v>13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21.75" customHeight="1" x14ac:dyDescent="0.35">
      <c r="A27" s="10">
        <v>14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21.75" customHeight="1" x14ac:dyDescent="0.35">
      <c r="A28" s="10">
        <v>15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21.75" customHeight="1" x14ac:dyDescent="0.35">
      <c r="A29" s="10">
        <v>16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21.75" customHeight="1" x14ac:dyDescent="0.35">
      <c r="A30" s="10">
        <v>17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21.75" customHeight="1" x14ac:dyDescent="0.35">
      <c r="A31" s="10">
        <v>18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21.75" customHeight="1" x14ac:dyDescent="0.35">
      <c r="A32" s="10">
        <v>19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8" ht="21.75" customHeight="1" x14ac:dyDescent="0.35">
      <c r="A33" s="10">
        <v>20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8" ht="21.75" customHeight="1" x14ac:dyDescent="0.3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21.75" customHeight="1" x14ac:dyDescent="0.35">
      <c r="A35" s="12"/>
      <c r="B35" s="13"/>
      <c r="C35" s="13"/>
      <c r="D35" s="13"/>
      <c r="E35" s="13"/>
      <c r="F35" s="13"/>
      <c r="G35" s="13"/>
      <c r="K35" s="13"/>
      <c r="L35" s="13"/>
      <c r="M35" s="1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23.5" x14ac:dyDescent="0.55000000000000004">
      <c r="A36" s="12"/>
      <c r="B36" s="104" t="s">
        <v>39</v>
      </c>
      <c r="C36" s="105"/>
      <c r="D36" s="105"/>
      <c r="E36" s="106"/>
      <c r="F36" s="13"/>
      <c r="G36" s="71" t="s">
        <v>39</v>
      </c>
      <c r="H36" s="72"/>
      <c r="I36" s="72"/>
      <c r="J36" s="72"/>
      <c r="K36" s="72"/>
      <c r="L36" s="72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8.5" x14ac:dyDescent="0.35">
      <c r="A37" s="4"/>
      <c r="B37" s="73" t="s">
        <v>46</v>
      </c>
      <c r="C37" s="108"/>
      <c r="D37" s="108"/>
      <c r="E37" s="109"/>
      <c r="F37" s="4"/>
      <c r="G37" s="73" t="s">
        <v>52</v>
      </c>
      <c r="H37" s="74"/>
      <c r="I37" s="74"/>
      <c r="J37" s="74"/>
      <c r="K37" s="74"/>
      <c r="L37" s="74"/>
    </row>
    <row r="38" spans="1:28" ht="15.75" customHeight="1" thickBot="1" x14ac:dyDescent="0.4">
      <c r="B38" s="15"/>
      <c r="C38" s="15"/>
      <c r="D38" s="15"/>
      <c r="E38" s="15"/>
      <c r="G38" s="15"/>
      <c r="H38" s="15"/>
      <c r="I38" s="15"/>
    </row>
    <row r="39" spans="1:28" ht="19" thickBot="1" x14ac:dyDescent="0.4">
      <c r="A39" s="4"/>
      <c r="B39" s="19" t="s">
        <v>40</v>
      </c>
      <c r="C39" s="20" t="s">
        <v>41</v>
      </c>
      <c r="D39" s="20" t="s">
        <v>42</v>
      </c>
      <c r="E39" s="21" t="s">
        <v>43</v>
      </c>
      <c r="F39" s="4"/>
      <c r="G39" s="85" t="s">
        <v>40</v>
      </c>
      <c r="H39" s="86"/>
      <c r="I39" s="86"/>
      <c r="J39" s="31" t="s">
        <v>41</v>
      </c>
      <c r="K39" s="20" t="s">
        <v>42</v>
      </c>
      <c r="L39" s="21" t="s">
        <v>43</v>
      </c>
    </row>
    <row r="40" spans="1:28" ht="21" x14ac:dyDescent="0.5">
      <c r="A40" s="4"/>
      <c r="B40" s="24" t="s">
        <v>47</v>
      </c>
      <c r="C40" s="75">
        <v>95</v>
      </c>
      <c r="D40" s="62">
        <v>0</v>
      </c>
      <c r="E40" s="60">
        <f>D40*C40</f>
        <v>0</v>
      </c>
      <c r="F40" s="4"/>
      <c r="G40" s="83" t="s">
        <v>47</v>
      </c>
      <c r="H40" s="84"/>
      <c r="I40" s="84"/>
      <c r="J40" s="75">
        <v>95</v>
      </c>
      <c r="K40" s="62">
        <v>0</v>
      </c>
      <c r="L40" s="60">
        <f>K40*J40</f>
        <v>0</v>
      </c>
    </row>
    <row r="41" spans="1:28" ht="16.5" customHeight="1" thickBot="1" x14ac:dyDescent="0.4">
      <c r="A41" s="4"/>
      <c r="B41" s="25" t="s">
        <v>48</v>
      </c>
      <c r="C41" s="107"/>
      <c r="D41" s="63"/>
      <c r="E41" s="61"/>
      <c r="F41" s="4"/>
      <c r="G41" s="81" t="s">
        <v>48</v>
      </c>
      <c r="H41" s="82"/>
      <c r="I41" s="82"/>
      <c r="J41" s="76"/>
      <c r="K41" s="63"/>
      <c r="L41" s="61"/>
    </row>
    <row r="42" spans="1:28" ht="21" x14ac:dyDescent="0.5">
      <c r="A42" s="4"/>
      <c r="B42" s="24" t="s">
        <v>47</v>
      </c>
      <c r="C42" s="75">
        <v>115</v>
      </c>
      <c r="D42" s="62">
        <v>0</v>
      </c>
      <c r="E42" s="60">
        <f t="shared" ref="E42" si="0">D42*C42</f>
        <v>0</v>
      </c>
      <c r="F42" s="4"/>
      <c r="G42" s="83" t="s">
        <v>47</v>
      </c>
      <c r="H42" s="84"/>
      <c r="I42" s="84"/>
      <c r="J42" s="75">
        <v>115</v>
      </c>
      <c r="K42" s="62">
        <v>0</v>
      </c>
      <c r="L42" s="60">
        <f t="shared" ref="L42" si="1">K42*J42</f>
        <v>0</v>
      </c>
    </row>
    <row r="43" spans="1:28" ht="16.5" customHeight="1" thickBot="1" x14ac:dyDescent="0.4">
      <c r="A43" s="4"/>
      <c r="B43" s="25" t="s">
        <v>49</v>
      </c>
      <c r="C43" s="107"/>
      <c r="D43" s="64"/>
      <c r="E43" s="61"/>
      <c r="F43" s="4"/>
      <c r="G43" s="81" t="s">
        <v>49</v>
      </c>
      <c r="H43" s="82"/>
      <c r="I43" s="82"/>
      <c r="J43" s="76"/>
      <c r="K43" s="64"/>
      <c r="L43" s="61"/>
    </row>
    <row r="44" spans="1:28" ht="21" x14ac:dyDescent="0.5">
      <c r="A44" s="4"/>
      <c r="B44" s="24" t="s">
        <v>47</v>
      </c>
      <c r="C44" s="75">
        <v>145</v>
      </c>
      <c r="D44" s="62">
        <v>0</v>
      </c>
      <c r="E44" s="60">
        <f t="shared" ref="E44" si="2">D44*C44</f>
        <v>0</v>
      </c>
      <c r="F44" s="4"/>
      <c r="G44" s="83" t="s">
        <v>47</v>
      </c>
      <c r="H44" s="84"/>
      <c r="I44" s="84"/>
      <c r="J44" s="75">
        <v>145</v>
      </c>
      <c r="K44" s="62">
        <v>0</v>
      </c>
      <c r="L44" s="60">
        <f t="shared" ref="L44" si="3">K44*J44</f>
        <v>0</v>
      </c>
    </row>
    <row r="45" spans="1:28" ht="16" thickBot="1" x14ac:dyDescent="0.4">
      <c r="A45" s="4"/>
      <c r="B45" s="25" t="s">
        <v>50</v>
      </c>
      <c r="C45" s="76"/>
      <c r="D45" s="63"/>
      <c r="E45" s="61"/>
      <c r="F45" s="4"/>
      <c r="G45" s="81" t="s">
        <v>50</v>
      </c>
      <c r="H45" s="82"/>
      <c r="I45" s="82"/>
      <c r="J45" s="76"/>
      <c r="K45" s="63"/>
      <c r="L45" s="61"/>
    </row>
    <row r="46" spans="1:28" ht="21" x14ac:dyDescent="0.5">
      <c r="A46" s="4"/>
      <c r="B46" s="22" t="s">
        <v>51</v>
      </c>
      <c r="C46" s="75">
        <v>115</v>
      </c>
      <c r="D46" s="62">
        <v>0</v>
      </c>
      <c r="E46" s="60">
        <f t="shared" ref="E46" si="4">D46*C46</f>
        <v>0</v>
      </c>
      <c r="F46" s="4"/>
      <c r="G46" s="77" t="s">
        <v>51</v>
      </c>
      <c r="H46" s="78"/>
      <c r="I46" s="78"/>
      <c r="J46" s="75">
        <v>115</v>
      </c>
      <c r="K46" s="62">
        <v>0</v>
      </c>
      <c r="L46" s="60">
        <f t="shared" ref="L46" si="5">K46*J46</f>
        <v>0</v>
      </c>
    </row>
    <row r="47" spans="1:28" ht="16" thickBot="1" x14ac:dyDescent="0.4">
      <c r="A47" s="4"/>
      <c r="B47" s="23" t="s">
        <v>48</v>
      </c>
      <c r="C47" s="76"/>
      <c r="D47" s="63"/>
      <c r="E47" s="61"/>
      <c r="F47" s="4"/>
      <c r="G47" s="79" t="s">
        <v>48</v>
      </c>
      <c r="H47" s="80"/>
      <c r="I47" s="80"/>
      <c r="J47" s="76"/>
      <c r="K47" s="63"/>
      <c r="L47" s="61"/>
    </row>
    <row r="48" spans="1:28" ht="21" x14ac:dyDescent="0.5">
      <c r="A48" s="4"/>
      <c r="B48" s="22" t="s">
        <v>51</v>
      </c>
      <c r="C48" s="75">
        <v>155</v>
      </c>
      <c r="D48" s="62">
        <v>0</v>
      </c>
      <c r="E48" s="60">
        <f t="shared" ref="E48" si="6">D48*C48</f>
        <v>0</v>
      </c>
      <c r="F48" s="4"/>
      <c r="G48" s="77" t="s">
        <v>51</v>
      </c>
      <c r="H48" s="78"/>
      <c r="I48" s="78"/>
      <c r="J48" s="75">
        <v>155</v>
      </c>
      <c r="K48" s="62">
        <v>0</v>
      </c>
      <c r="L48" s="60">
        <f t="shared" ref="L48" si="7">K48*J48</f>
        <v>0</v>
      </c>
    </row>
    <row r="49" spans="1:12" ht="16" thickBot="1" x14ac:dyDescent="0.4">
      <c r="A49" s="4"/>
      <c r="B49" s="23" t="s">
        <v>49</v>
      </c>
      <c r="C49" s="76"/>
      <c r="D49" s="63"/>
      <c r="E49" s="61"/>
      <c r="F49" s="4"/>
      <c r="G49" s="79" t="s">
        <v>49</v>
      </c>
      <c r="H49" s="80"/>
      <c r="I49" s="80"/>
      <c r="J49" s="76"/>
      <c r="K49" s="63"/>
      <c r="L49" s="61"/>
    </row>
    <row r="50" spans="1:12" ht="21" x14ac:dyDescent="0.5">
      <c r="A50" s="4"/>
      <c r="B50" s="22" t="s">
        <v>51</v>
      </c>
      <c r="C50" s="75">
        <v>195</v>
      </c>
      <c r="D50" s="62">
        <v>0</v>
      </c>
      <c r="E50" s="60">
        <f t="shared" ref="E50" si="8">D50*C50</f>
        <v>0</v>
      </c>
      <c r="F50" s="4"/>
      <c r="G50" s="77" t="s">
        <v>51</v>
      </c>
      <c r="H50" s="78"/>
      <c r="I50" s="78"/>
      <c r="J50" s="75">
        <v>195</v>
      </c>
      <c r="K50" s="62">
        <v>0</v>
      </c>
      <c r="L50" s="60">
        <f t="shared" ref="L50" si="9">K50*J50</f>
        <v>0</v>
      </c>
    </row>
    <row r="51" spans="1:12" ht="16" thickBot="1" x14ac:dyDescent="0.4">
      <c r="A51" s="4"/>
      <c r="B51" s="23" t="s">
        <v>50</v>
      </c>
      <c r="C51" s="76"/>
      <c r="D51" s="63"/>
      <c r="E51" s="61"/>
      <c r="F51" s="4"/>
      <c r="G51" s="79" t="s">
        <v>50</v>
      </c>
      <c r="H51" s="80"/>
      <c r="I51" s="80"/>
      <c r="J51" s="76"/>
      <c r="K51" s="63"/>
      <c r="L51" s="61"/>
    </row>
    <row r="52" spans="1:12" ht="15.75" customHeight="1" thickBot="1" x14ac:dyDescent="0.4">
      <c r="B52" s="16"/>
      <c r="C52" s="16"/>
      <c r="D52" s="17"/>
      <c r="E52" s="17"/>
      <c r="G52" s="16"/>
      <c r="H52" s="16"/>
      <c r="I52" s="16"/>
      <c r="J52" s="32"/>
    </row>
    <row r="53" spans="1:12" ht="21.5" thickBot="1" x14ac:dyDescent="0.55000000000000004">
      <c r="A53" s="4"/>
      <c r="B53" s="65" t="s">
        <v>44</v>
      </c>
      <c r="C53" s="103"/>
      <c r="D53" s="110">
        <f>SUM(E40:E51)</f>
        <v>0</v>
      </c>
      <c r="E53" s="111"/>
      <c r="F53" s="4"/>
      <c r="G53" s="65" t="s">
        <v>44</v>
      </c>
      <c r="H53" s="66"/>
      <c r="I53" s="26"/>
      <c r="J53" s="18" t="e">
        <f>SUM(#REF!)</f>
        <v>#REF!</v>
      </c>
    </row>
    <row r="54" spans="1:12" ht="15.75" customHeight="1" x14ac:dyDescent="0.35">
      <c r="A54" s="4"/>
      <c r="B54" s="4"/>
      <c r="C54" s="4"/>
      <c r="D54" s="4"/>
      <c r="E54" s="4"/>
      <c r="F54" s="4"/>
      <c r="K54" s="4"/>
      <c r="L54" s="4"/>
    </row>
    <row r="55" spans="1:12" ht="15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5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15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15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15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15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15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15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15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3" ht="15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3" ht="15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3" ht="15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3" ht="15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3" ht="15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3" ht="15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3" ht="15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3" ht="15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15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15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15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15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ht="15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ht="15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15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ht="15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ht="15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15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ht="15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ht="15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ht="15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ht="15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ht="15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15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ht="15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ht="15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ht="15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ht="15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ht="15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15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15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15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ht="15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15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ht="15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ht="15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15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ht="15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ht="15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15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15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15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ht="15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15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15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15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15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15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15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15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ht="15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15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15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ht="15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ht="15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ht="15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ht="15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ht="15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ht="15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ht="15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ht="15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ht="15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ht="15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ht="15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ht="15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ht="15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ht="15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ht="15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ht="15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ht="15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ht="15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ht="15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ht="15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ht="15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ht="15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ht="15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ht="15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ht="15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ht="15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ht="15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ht="15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ht="15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ht="15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ht="15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ht="15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ht="15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ht="15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ht="15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ht="15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ht="15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ht="15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ht="15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ht="15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ht="15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ht="15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ht="15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ht="15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ht="15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ht="15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ht="15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ht="15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ht="15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ht="15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ht="15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ht="15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ht="15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ht="15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ht="15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 ht="15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ht="15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ht="15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ht="15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ht="15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ht="15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ht="15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ht="15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ht="15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ht="15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ht="15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ht="15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ht="15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ht="15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ht="15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ht="15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ht="15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ht="15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ht="15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ht="15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ht="15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ht="15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ht="15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ht="15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ht="15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ht="15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ht="15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ht="15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ht="15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ht="15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ht="15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ht="15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ht="15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ht="15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ht="15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ht="15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</sheetData>
  <mergeCells count="78">
    <mergeCell ref="E40:E41"/>
    <mergeCell ref="E42:E43"/>
    <mergeCell ref="E44:E45"/>
    <mergeCell ref="D53:E53"/>
    <mergeCell ref="D48:D49"/>
    <mergeCell ref="D50:D51"/>
    <mergeCell ref="E46:E47"/>
    <mergeCell ref="E48:E49"/>
    <mergeCell ref="E50:E51"/>
    <mergeCell ref="C7:M7"/>
    <mergeCell ref="B53:C53"/>
    <mergeCell ref="D11:D12"/>
    <mergeCell ref="C11:C12"/>
    <mergeCell ref="B36:E36"/>
    <mergeCell ref="C40:C41"/>
    <mergeCell ref="C42:C43"/>
    <mergeCell ref="C44:C45"/>
    <mergeCell ref="C46:C47"/>
    <mergeCell ref="C48:C49"/>
    <mergeCell ref="C50:C51"/>
    <mergeCell ref="D40:D41"/>
    <mergeCell ref="D42:D43"/>
    <mergeCell ref="D44:D45"/>
    <mergeCell ref="D46:D47"/>
    <mergeCell ref="B37:E37"/>
    <mergeCell ref="G41:I41"/>
    <mergeCell ref="G40:I40"/>
    <mergeCell ref="G39:I39"/>
    <mergeCell ref="J11:J12"/>
    <mergeCell ref="A1:M1"/>
    <mergeCell ref="A2:M2"/>
    <mergeCell ref="K8:M8"/>
    <mergeCell ref="E11:E12"/>
    <mergeCell ref="M11:M12"/>
    <mergeCell ref="F11:F12"/>
    <mergeCell ref="A11:A12"/>
    <mergeCell ref="B11:B12"/>
    <mergeCell ref="K6:M6"/>
    <mergeCell ref="L11:L12"/>
    <mergeCell ref="K11:K12"/>
    <mergeCell ref="C6:H6"/>
    <mergeCell ref="G46:I46"/>
    <mergeCell ref="G45:I45"/>
    <mergeCell ref="G44:I44"/>
    <mergeCell ref="G43:I43"/>
    <mergeCell ref="G42:I42"/>
    <mergeCell ref="G53:H53"/>
    <mergeCell ref="G11:G12"/>
    <mergeCell ref="I11:I12"/>
    <mergeCell ref="A4:M4"/>
    <mergeCell ref="H11:H12"/>
    <mergeCell ref="G36:L36"/>
    <mergeCell ref="G37:L37"/>
    <mergeCell ref="L40:L41"/>
    <mergeCell ref="L42:L43"/>
    <mergeCell ref="L44:L45"/>
    <mergeCell ref="L46:L47"/>
    <mergeCell ref="L48:L49"/>
    <mergeCell ref="J50:J51"/>
    <mergeCell ref="G50:I50"/>
    <mergeCell ref="G49:I49"/>
    <mergeCell ref="G48:I48"/>
    <mergeCell ref="A3:M3"/>
    <mergeCell ref="C8:I8"/>
    <mergeCell ref="L50:L51"/>
    <mergeCell ref="K40:K41"/>
    <mergeCell ref="K42:K43"/>
    <mergeCell ref="K44:K45"/>
    <mergeCell ref="K46:K47"/>
    <mergeCell ref="K48:K49"/>
    <mergeCell ref="K50:K51"/>
    <mergeCell ref="G47:I47"/>
    <mergeCell ref="G51:I51"/>
    <mergeCell ref="J40:J41"/>
    <mergeCell ref="J42:J43"/>
    <mergeCell ref="J44:J45"/>
    <mergeCell ref="J46:J47"/>
    <mergeCell ref="J48:J49"/>
  </mergeCells>
  <conditionalFormatting sqref="B24:B30 F36 B13:L14 C34:M34 C15:L33">
    <cfRule type="notContainsBlanks" dxfId="2" priority="3" stopIfTrue="1">
      <formula>LEN(TRIM(B13))&gt;0</formula>
    </cfRule>
  </conditionalFormatting>
  <conditionalFormatting sqref="B15:B20 C35:G35">
    <cfRule type="notContainsBlanks" dxfId="1" priority="2" stopIfTrue="1">
      <formula>LEN(TRIM(B15))&gt;0</formula>
    </cfRule>
  </conditionalFormatting>
  <conditionalFormatting sqref="K35:M35">
    <cfRule type="notContainsBlanks" dxfId="0" priority="1" stopIfTrue="1">
      <formula>LEN(TRIM(K35))&gt;0</formula>
    </cfRule>
  </conditionalFormatting>
  <dataValidations count="5">
    <dataValidation type="list" allowBlank="1" showErrorMessage="1" sqref="C14:C35" xr:uid="{00000000-0002-0000-0000-000000000000}">
      <formula1>"Masc,Fem"</formula1>
    </dataValidation>
    <dataValidation type="list" allowBlank="1" showErrorMessage="1" sqref="D14:D35" xr:uid="{00000000-0002-0000-0000-000001000000}">
      <formula1>"10º GUB,9º GUB,8º GUB,7º GUB,6º GUB,5º GUB,4º GUB,3º GUB,2º GUB,1º GUB,FAIXA PRETA"</formula1>
    </dataValidation>
    <dataValidation type="list" allowBlank="1" showErrorMessage="1" sqref="K34" xr:uid="{00000000-0002-0000-0000-000003000000}">
      <formula1>"INFANTIL,CADETE,JUVENIL,ADULTO,MASTER 1,MASTER 2,MASTER 3"</formula1>
    </dataValidation>
    <dataValidation type="list" allowBlank="1" showErrorMessage="1" sqref="J14:J33" xr:uid="{F44E7546-E28C-443E-8C6D-41D8E93471B7}">
      <formula1>"KIDS,INFANTIL,CADETE,JUVENIL,ADULTO,MASTER 1,MASTER 2,MASTER 3"</formula1>
    </dataValidation>
    <dataValidation type="list" allowBlank="1" showInputMessage="1" showErrorMessage="1" sqref="H14:H33" xr:uid="{7FAE1001-6259-4D6E-B0E3-B502E6CCBB65}">
      <formula1>"GRUPO 1,GRUPO 2,GRUPO 3,FAIXAPRETA"</formula1>
    </dataValidation>
  </dataValidations>
  <pageMargins left="0.511811024" right="0.511811024" top="0.78740157499999996" bottom="0.78740157499999996" header="0" footer="0"/>
  <pageSetup scale="4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81A22-D517-4FFB-83AF-909A965D6F3C}">
  <dimension ref="A1:N47"/>
  <sheetViews>
    <sheetView workbookViewId="0">
      <selection activeCell="D15" sqref="D15:F15"/>
    </sheetView>
  </sheetViews>
  <sheetFormatPr defaultRowHeight="14.5" x14ac:dyDescent="0.35"/>
  <cols>
    <col min="1" max="1" width="12.7265625" bestFit="1" customWidth="1"/>
    <col min="2" max="2" width="17" bestFit="1" customWidth="1"/>
    <col min="3" max="3" width="10.7265625" bestFit="1" customWidth="1"/>
    <col min="4" max="9" width="15.7265625" customWidth="1"/>
  </cols>
  <sheetData>
    <row r="1" spans="1:14" ht="21" x14ac:dyDescent="0.5">
      <c r="A1" s="119" t="s">
        <v>106</v>
      </c>
      <c r="B1" s="119"/>
      <c r="C1" s="119"/>
      <c r="D1" s="119"/>
      <c r="E1" s="119"/>
      <c r="F1" s="119"/>
      <c r="G1" s="119"/>
      <c r="H1" s="119"/>
      <c r="I1" s="119"/>
    </row>
    <row r="2" spans="1:14" s="36" customFormat="1" ht="20.149999999999999" customHeight="1" x14ac:dyDescent="0.35">
      <c r="A2" s="35" t="s">
        <v>82</v>
      </c>
      <c r="B2" s="35" t="s">
        <v>83</v>
      </c>
      <c r="C2" s="35" t="s">
        <v>84</v>
      </c>
      <c r="D2" s="35" t="s">
        <v>85</v>
      </c>
      <c r="E2" s="35" t="s">
        <v>86</v>
      </c>
      <c r="F2" s="35" t="s">
        <v>87</v>
      </c>
      <c r="G2" s="35" t="s">
        <v>88</v>
      </c>
      <c r="H2" s="35" t="s">
        <v>89</v>
      </c>
      <c r="I2" s="35" t="s">
        <v>90</v>
      </c>
      <c r="J2" s="37"/>
      <c r="K2" s="37"/>
      <c r="L2" s="37"/>
      <c r="M2" s="37"/>
      <c r="N2" s="37"/>
    </row>
    <row r="3" spans="1:14" s="36" customFormat="1" ht="20.149999999999999" customHeight="1" x14ac:dyDescent="0.35">
      <c r="A3" s="35" t="s">
        <v>91</v>
      </c>
      <c r="B3" s="35" t="s">
        <v>24</v>
      </c>
      <c r="C3" s="35" t="s">
        <v>26</v>
      </c>
      <c r="D3" s="35" t="s">
        <v>28</v>
      </c>
      <c r="E3" s="35" t="s">
        <v>92</v>
      </c>
      <c r="F3" s="35" t="s">
        <v>93</v>
      </c>
      <c r="G3" s="35" t="s">
        <v>94</v>
      </c>
      <c r="H3" s="35" t="s">
        <v>95</v>
      </c>
      <c r="I3" s="35" t="s">
        <v>96</v>
      </c>
      <c r="J3" s="37"/>
      <c r="K3" s="37"/>
      <c r="L3" s="37"/>
      <c r="M3" s="37"/>
      <c r="N3" s="37"/>
    </row>
    <row r="4" spans="1:14" x14ac:dyDescent="0.3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8.5" x14ac:dyDescent="0.45">
      <c r="A5" s="42" t="s">
        <v>107</v>
      </c>
      <c r="B5" s="112" t="s">
        <v>98</v>
      </c>
      <c r="C5" s="112"/>
      <c r="D5" s="112" t="s">
        <v>99</v>
      </c>
      <c r="E5" s="112"/>
      <c r="F5" s="112"/>
      <c r="G5" s="112"/>
      <c r="H5" s="33"/>
      <c r="I5" s="33"/>
      <c r="J5" s="33"/>
      <c r="K5" s="33"/>
      <c r="L5" s="33"/>
      <c r="M5" s="33"/>
      <c r="N5" s="33"/>
    </row>
    <row r="6" spans="1:14" ht="18.5" x14ac:dyDescent="0.45">
      <c r="A6" s="43" t="s">
        <v>108</v>
      </c>
      <c r="B6" s="120" t="s">
        <v>100</v>
      </c>
      <c r="C6" s="120"/>
      <c r="D6" s="121" t="s">
        <v>101</v>
      </c>
      <c r="E6" s="121"/>
      <c r="F6" s="121"/>
      <c r="G6" s="121"/>
      <c r="H6" s="33"/>
      <c r="I6" s="33"/>
      <c r="J6" s="33"/>
      <c r="K6" s="33"/>
      <c r="L6" s="33"/>
      <c r="M6" s="33"/>
      <c r="N6" s="33"/>
    </row>
    <row r="7" spans="1:14" ht="18.5" x14ac:dyDescent="0.45">
      <c r="A7" s="43" t="s">
        <v>109</v>
      </c>
      <c r="B7" s="120" t="s">
        <v>102</v>
      </c>
      <c r="C7" s="120"/>
      <c r="D7" s="121" t="s">
        <v>103</v>
      </c>
      <c r="E7" s="121"/>
      <c r="F7" s="121"/>
      <c r="G7" s="121"/>
      <c r="H7" s="33"/>
      <c r="I7" s="33"/>
      <c r="J7" s="33"/>
      <c r="K7" s="33"/>
      <c r="L7" s="33"/>
      <c r="M7" s="33"/>
      <c r="N7" s="33"/>
    </row>
    <row r="8" spans="1:14" ht="18.5" x14ac:dyDescent="0.45">
      <c r="A8" s="43" t="s">
        <v>110</v>
      </c>
      <c r="B8" s="120" t="s">
        <v>104</v>
      </c>
      <c r="C8" s="120"/>
      <c r="D8" s="121" t="s">
        <v>105</v>
      </c>
      <c r="E8" s="121"/>
      <c r="F8" s="121"/>
      <c r="G8" s="121"/>
      <c r="H8" s="33"/>
      <c r="I8" s="33"/>
      <c r="J8" s="33"/>
      <c r="K8" s="33"/>
      <c r="L8" s="33"/>
      <c r="M8" s="33"/>
      <c r="N8" s="33"/>
    </row>
    <row r="9" spans="1:14" x14ac:dyDescent="0.3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ht="21" x14ac:dyDescent="0.5">
      <c r="A10" s="122" t="s">
        <v>61</v>
      </c>
      <c r="B10" s="122"/>
      <c r="C10" s="122"/>
      <c r="D10" s="122"/>
      <c r="E10" s="122"/>
      <c r="F10" s="122"/>
      <c r="G10" s="33"/>
      <c r="H10" s="33"/>
      <c r="I10" s="33"/>
      <c r="J10" s="33"/>
      <c r="K10" s="33"/>
      <c r="L10" s="33"/>
      <c r="M10" s="33"/>
      <c r="N10" s="33"/>
    </row>
    <row r="11" spans="1:14" ht="18.5" x14ac:dyDescent="0.45">
      <c r="A11" s="123" t="s">
        <v>81</v>
      </c>
      <c r="B11" s="123"/>
      <c r="C11" s="123"/>
      <c r="D11" s="123" t="s">
        <v>80</v>
      </c>
      <c r="E11" s="123"/>
      <c r="F11" s="123"/>
      <c r="G11" s="33"/>
      <c r="H11" s="33"/>
      <c r="I11" s="33"/>
      <c r="J11" s="33"/>
      <c r="K11" s="33"/>
      <c r="L11" s="33"/>
      <c r="M11" s="33"/>
    </row>
    <row r="12" spans="1:14" ht="15.5" x14ac:dyDescent="0.35">
      <c r="A12" s="116" t="s">
        <v>62</v>
      </c>
      <c r="B12" s="117"/>
      <c r="C12" s="118"/>
      <c r="D12" s="113" t="s">
        <v>74</v>
      </c>
      <c r="E12" s="114"/>
      <c r="F12" s="115"/>
      <c r="G12" s="33"/>
      <c r="H12" s="33"/>
      <c r="I12" s="33"/>
      <c r="J12" s="33"/>
      <c r="K12" s="33"/>
      <c r="L12" s="33"/>
      <c r="M12" s="33"/>
    </row>
    <row r="13" spans="1:14" ht="15.5" x14ac:dyDescent="0.35">
      <c r="A13" s="116" t="s">
        <v>63</v>
      </c>
      <c r="B13" s="117"/>
      <c r="C13" s="118"/>
      <c r="D13" s="113" t="s">
        <v>69</v>
      </c>
      <c r="E13" s="114"/>
      <c r="F13" s="115"/>
      <c r="G13" s="33"/>
      <c r="H13" s="33"/>
      <c r="I13" s="33"/>
      <c r="J13" s="33"/>
      <c r="K13" s="33"/>
      <c r="L13" s="33"/>
      <c r="M13" s="33"/>
    </row>
    <row r="14" spans="1:14" ht="15.5" x14ac:dyDescent="0.35">
      <c r="A14" s="116" t="s">
        <v>68</v>
      </c>
      <c r="B14" s="117"/>
      <c r="C14" s="118"/>
      <c r="D14" s="113" t="s">
        <v>75</v>
      </c>
      <c r="E14" s="114"/>
      <c r="F14" s="115"/>
      <c r="G14" s="33"/>
      <c r="H14" s="33"/>
      <c r="I14" s="33"/>
      <c r="J14" s="33"/>
      <c r="K14" s="33"/>
      <c r="L14" s="33"/>
      <c r="M14" s="33"/>
    </row>
    <row r="15" spans="1:14" ht="15.5" x14ac:dyDescent="0.35">
      <c r="A15" s="116" t="s">
        <v>76</v>
      </c>
      <c r="B15" s="117"/>
      <c r="C15" s="118"/>
      <c r="D15" s="113" t="s">
        <v>77</v>
      </c>
      <c r="E15" s="114"/>
      <c r="F15" s="115"/>
      <c r="G15" s="33"/>
      <c r="H15" s="33"/>
      <c r="I15" s="33"/>
      <c r="J15" s="33"/>
      <c r="K15" s="33"/>
      <c r="L15" s="33"/>
      <c r="M15" s="33"/>
    </row>
    <row r="16" spans="1:14" ht="15.5" x14ac:dyDescent="0.35">
      <c r="A16" s="116" t="s">
        <v>70</v>
      </c>
      <c r="B16" s="117"/>
      <c r="C16" s="118"/>
      <c r="D16" s="113" t="s">
        <v>78</v>
      </c>
      <c r="E16" s="114"/>
      <c r="F16" s="115"/>
      <c r="G16" s="33"/>
      <c r="H16" s="33"/>
      <c r="I16" s="33"/>
      <c r="J16" s="33"/>
      <c r="K16" s="33"/>
      <c r="L16" s="33"/>
      <c r="M16" s="33"/>
    </row>
    <row r="17" spans="1:13" ht="22.5" customHeight="1" x14ac:dyDescent="0.35">
      <c r="A17" s="116" t="s">
        <v>72</v>
      </c>
      <c r="B17" s="117"/>
      <c r="C17" s="118"/>
      <c r="D17" s="113" t="s">
        <v>79</v>
      </c>
      <c r="E17" s="114"/>
      <c r="F17" s="115"/>
      <c r="G17" s="33"/>
      <c r="H17" s="33"/>
      <c r="I17" s="33"/>
      <c r="J17" s="33"/>
      <c r="K17" s="33"/>
      <c r="L17" s="33"/>
      <c r="M17" s="33"/>
    </row>
    <row r="18" spans="1:13" x14ac:dyDescent="0.35">
      <c r="A18" s="33"/>
      <c r="B18" s="33"/>
      <c r="C18" s="33"/>
      <c r="D18" s="34"/>
      <c r="E18" s="34"/>
      <c r="F18" s="34"/>
      <c r="G18" s="33"/>
      <c r="H18" s="33"/>
      <c r="I18" s="33"/>
      <c r="J18" s="33"/>
      <c r="K18" s="33"/>
      <c r="L18" s="33"/>
      <c r="M18" s="33"/>
    </row>
    <row r="19" spans="1:13" ht="21" x14ac:dyDescent="0.5">
      <c r="A19" s="122" t="s">
        <v>64</v>
      </c>
      <c r="B19" s="122"/>
      <c r="C19" s="122"/>
      <c r="D19" s="122"/>
      <c r="E19" s="122"/>
      <c r="F19" s="122"/>
      <c r="G19" s="33"/>
      <c r="H19" s="33"/>
      <c r="I19" s="33"/>
      <c r="J19" s="33"/>
      <c r="K19" s="33"/>
      <c r="L19" s="33"/>
      <c r="M19" s="33"/>
    </row>
    <row r="20" spans="1:13" ht="18.5" x14ac:dyDescent="0.45">
      <c r="A20" s="123" t="s">
        <v>81</v>
      </c>
      <c r="B20" s="123"/>
      <c r="C20" s="123"/>
      <c r="D20" s="123" t="s">
        <v>80</v>
      </c>
      <c r="E20" s="123"/>
      <c r="F20" s="123"/>
      <c r="G20" s="33"/>
      <c r="H20" s="33"/>
      <c r="I20" s="33"/>
      <c r="J20" s="33"/>
      <c r="K20" s="33"/>
      <c r="L20" s="33"/>
      <c r="M20" s="33"/>
    </row>
    <row r="21" spans="1:13" ht="15.5" x14ac:dyDescent="0.35">
      <c r="A21" s="116" t="s">
        <v>65</v>
      </c>
      <c r="B21" s="117"/>
      <c r="C21" s="118"/>
      <c r="D21" s="113" t="s">
        <v>66</v>
      </c>
      <c r="E21" s="114"/>
      <c r="F21" s="115"/>
      <c r="G21" s="33"/>
      <c r="H21" s="33"/>
      <c r="I21" s="33"/>
      <c r="J21" s="33"/>
      <c r="K21" s="33"/>
      <c r="L21" s="33"/>
      <c r="M21" s="33"/>
    </row>
    <row r="22" spans="1:13" ht="15.5" x14ac:dyDescent="0.35">
      <c r="A22" s="116" t="s">
        <v>63</v>
      </c>
      <c r="B22" s="117"/>
      <c r="C22" s="118"/>
      <c r="D22" s="113" t="s">
        <v>67</v>
      </c>
      <c r="E22" s="114"/>
      <c r="F22" s="115"/>
      <c r="G22" s="33"/>
      <c r="H22" s="33"/>
      <c r="I22" s="33"/>
      <c r="J22" s="33"/>
      <c r="K22" s="33"/>
      <c r="L22" s="33"/>
      <c r="M22" s="33"/>
    </row>
    <row r="23" spans="1:13" ht="15.5" x14ac:dyDescent="0.35">
      <c r="A23" s="116" t="s">
        <v>68</v>
      </c>
      <c r="B23" s="117"/>
      <c r="C23" s="118"/>
      <c r="D23" s="113" t="s">
        <v>69</v>
      </c>
      <c r="E23" s="114"/>
      <c r="F23" s="115"/>
      <c r="G23" s="33"/>
      <c r="H23" s="33"/>
      <c r="I23" s="33"/>
      <c r="J23" s="33"/>
      <c r="K23" s="33"/>
      <c r="L23" s="33"/>
      <c r="M23" s="33"/>
    </row>
    <row r="24" spans="1:13" ht="15.5" x14ac:dyDescent="0.35">
      <c r="A24" s="116" t="s">
        <v>70</v>
      </c>
      <c r="B24" s="117"/>
      <c r="C24" s="118"/>
      <c r="D24" s="113" t="s">
        <v>71</v>
      </c>
      <c r="E24" s="114"/>
      <c r="F24" s="115"/>
      <c r="G24" s="33"/>
      <c r="H24" s="33"/>
      <c r="I24" s="33"/>
      <c r="J24" s="33"/>
      <c r="K24" s="33"/>
      <c r="L24" s="33"/>
      <c r="M24" s="33"/>
    </row>
    <row r="25" spans="1:13" ht="15.5" x14ac:dyDescent="0.35">
      <c r="A25" s="116" t="s">
        <v>72</v>
      </c>
      <c r="B25" s="117"/>
      <c r="C25" s="118"/>
      <c r="D25" s="113" t="s">
        <v>73</v>
      </c>
      <c r="E25" s="114"/>
      <c r="F25" s="115"/>
      <c r="G25" s="33"/>
      <c r="H25" s="33"/>
      <c r="I25" s="33"/>
      <c r="J25" s="33"/>
      <c r="K25" s="33"/>
      <c r="L25" s="33"/>
      <c r="M25" s="33"/>
    </row>
    <row r="26" spans="1:13" x14ac:dyDescent="0.3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x14ac:dyDescent="0.3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 x14ac:dyDescent="0.3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x14ac:dyDescent="0.3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 x14ac:dyDescent="0.3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 x14ac:dyDescent="0.3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x14ac:dyDescent="0.3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x14ac:dyDescent="0.3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3" x14ac:dyDescent="0.3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3" x14ac:dyDescent="0.3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3" x14ac:dyDescent="0.3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x14ac:dyDescent="0.3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13" x14ac:dyDescent="0.3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1:13" x14ac:dyDescent="0.3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x14ac:dyDescent="0.3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x14ac:dyDescent="0.3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 x14ac:dyDescent="0.3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13" x14ac:dyDescent="0.3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3" x14ac:dyDescent="0.3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x14ac:dyDescent="0.3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x14ac:dyDescent="0.3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3" x14ac:dyDescent="0.35">
      <c r="G47" s="33"/>
      <c r="H47" s="33"/>
      <c r="I47" s="33"/>
      <c r="J47" s="33"/>
      <c r="K47" s="33"/>
      <c r="L47" s="33"/>
      <c r="M47" s="33"/>
    </row>
  </sheetData>
  <mergeCells count="37">
    <mergeCell ref="A19:F19"/>
    <mergeCell ref="A20:C20"/>
    <mergeCell ref="D20:F20"/>
    <mergeCell ref="D17:F17"/>
    <mergeCell ref="D16:F16"/>
    <mergeCell ref="D25:F25"/>
    <mergeCell ref="D23:F23"/>
    <mergeCell ref="D24:F24"/>
    <mergeCell ref="D22:F22"/>
    <mergeCell ref="D21:F21"/>
    <mergeCell ref="A25:C25"/>
    <mergeCell ref="A24:C24"/>
    <mergeCell ref="A23:C23"/>
    <mergeCell ref="A22:C22"/>
    <mergeCell ref="A21:C21"/>
    <mergeCell ref="D13:F13"/>
    <mergeCell ref="A17:C17"/>
    <mergeCell ref="A16:C16"/>
    <mergeCell ref="A15:C15"/>
    <mergeCell ref="A14:C14"/>
    <mergeCell ref="A13:C13"/>
    <mergeCell ref="D15:F15"/>
    <mergeCell ref="D14:F14"/>
    <mergeCell ref="D5:G5"/>
    <mergeCell ref="D12:F12"/>
    <mergeCell ref="A12:C12"/>
    <mergeCell ref="A1:I1"/>
    <mergeCell ref="B5:C5"/>
    <mergeCell ref="B6:C6"/>
    <mergeCell ref="B8:C8"/>
    <mergeCell ref="B7:C7"/>
    <mergeCell ref="D8:G8"/>
    <mergeCell ref="D7:G7"/>
    <mergeCell ref="D6:G6"/>
    <mergeCell ref="A10:F10"/>
    <mergeCell ref="D11:F11"/>
    <mergeCell ref="A11:C1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7977-BF27-4A85-B93E-2ED5346C0CA9}">
  <dimension ref="A1:C46"/>
  <sheetViews>
    <sheetView topLeftCell="A18" workbookViewId="0">
      <selection activeCell="B8" sqref="B8:B9"/>
    </sheetView>
  </sheetViews>
  <sheetFormatPr defaultRowHeight="14.5" x14ac:dyDescent="0.35"/>
  <cols>
    <col min="1" max="1" width="29" customWidth="1"/>
    <col min="2" max="2" width="22.453125" customWidth="1"/>
    <col min="3" max="3" width="20.1796875" customWidth="1"/>
  </cols>
  <sheetData>
    <row r="1" spans="1:3" ht="45.75" customHeight="1" thickBot="1" x14ac:dyDescent="0.5">
      <c r="A1" s="127" t="s">
        <v>111</v>
      </c>
      <c r="B1" s="128"/>
      <c r="C1" s="129"/>
    </row>
    <row r="2" spans="1:3" ht="15" thickBot="1" x14ac:dyDescent="0.4">
      <c r="A2" s="48" t="s">
        <v>112</v>
      </c>
      <c r="B2" s="49" t="s">
        <v>113</v>
      </c>
      <c r="C2" s="50" t="s">
        <v>114</v>
      </c>
    </row>
    <row r="3" spans="1:3" x14ac:dyDescent="0.35">
      <c r="A3" s="130" t="s">
        <v>24</v>
      </c>
      <c r="B3" s="45" t="s">
        <v>115</v>
      </c>
      <c r="C3" s="52" t="s">
        <v>115</v>
      </c>
    </row>
    <row r="4" spans="1:3" x14ac:dyDescent="0.35">
      <c r="A4" s="125"/>
      <c r="B4" s="44" t="s">
        <v>116</v>
      </c>
      <c r="C4" s="51" t="s">
        <v>116</v>
      </c>
    </row>
    <row r="5" spans="1:3" x14ac:dyDescent="0.35">
      <c r="A5" s="125"/>
      <c r="B5" s="45" t="s">
        <v>117</v>
      </c>
      <c r="C5" s="52" t="s">
        <v>117</v>
      </c>
    </row>
    <row r="6" spans="1:3" x14ac:dyDescent="0.35">
      <c r="A6" s="125"/>
      <c r="B6" s="44" t="s">
        <v>118</v>
      </c>
      <c r="C6" s="51" t="s">
        <v>118</v>
      </c>
    </row>
    <row r="7" spans="1:3" x14ac:dyDescent="0.35">
      <c r="A7" s="125"/>
      <c r="B7" s="45" t="s">
        <v>119</v>
      </c>
      <c r="C7" s="52" t="s">
        <v>119</v>
      </c>
    </row>
    <row r="8" spans="1:3" x14ac:dyDescent="0.35">
      <c r="A8" s="125"/>
      <c r="B8" s="44" t="s">
        <v>120</v>
      </c>
      <c r="C8" s="51" t="s">
        <v>120</v>
      </c>
    </row>
    <row r="9" spans="1:3" x14ac:dyDescent="0.35">
      <c r="A9" s="125"/>
      <c r="B9" s="45" t="s">
        <v>121</v>
      </c>
      <c r="C9" s="52" t="s">
        <v>121</v>
      </c>
    </row>
    <row r="10" spans="1:3" x14ac:dyDescent="0.35">
      <c r="A10" s="125"/>
      <c r="B10" s="44" t="s">
        <v>122</v>
      </c>
      <c r="C10" s="51" t="s">
        <v>122</v>
      </c>
    </row>
    <row r="11" spans="1:3" x14ac:dyDescent="0.35">
      <c r="A11" s="125"/>
      <c r="B11" s="45" t="s">
        <v>123</v>
      </c>
      <c r="C11" s="52" t="s">
        <v>123</v>
      </c>
    </row>
    <row r="12" spans="1:3" x14ac:dyDescent="0.35">
      <c r="A12" s="125"/>
      <c r="B12" s="44" t="s">
        <v>124</v>
      </c>
      <c r="C12" s="51" t="s">
        <v>124</v>
      </c>
    </row>
    <row r="13" spans="1:3" x14ac:dyDescent="0.35">
      <c r="A13" s="125"/>
      <c r="B13" s="45" t="s">
        <v>125</v>
      </c>
      <c r="C13" s="52" t="s">
        <v>125</v>
      </c>
    </row>
    <row r="14" spans="1:3" ht="15" thickBot="1" x14ac:dyDescent="0.4">
      <c r="A14" s="131"/>
      <c r="B14" s="46" t="s">
        <v>126</v>
      </c>
      <c r="C14" s="53" t="s">
        <v>126</v>
      </c>
    </row>
    <row r="15" spans="1:3" x14ac:dyDescent="0.35">
      <c r="A15" s="132" t="s">
        <v>26</v>
      </c>
      <c r="B15" s="45" t="s">
        <v>117</v>
      </c>
      <c r="C15" s="52" t="s">
        <v>127</v>
      </c>
    </row>
    <row r="16" spans="1:3" x14ac:dyDescent="0.35">
      <c r="A16" s="125"/>
      <c r="B16" s="44" t="s">
        <v>128</v>
      </c>
      <c r="C16" s="51" t="s">
        <v>117</v>
      </c>
    </row>
    <row r="17" spans="1:3" x14ac:dyDescent="0.35">
      <c r="A17" s="125"/>
      <c r="B17" s="45" t="s">
        <v>129</v>
      </c>
      <c r="C17" s="52" t="s">
        <v>128</v>
      </c>
    </row>
    <row r="18" spans="1:3" x14ac:dyDescent="0.35">
      <c r="A18" s="125"/>
      <c r="B18" s="44" t="s">
        <v>121</v>
      </c>
      <c r="C18" s="51" t="s">
        <v>129</v>
      </c>
    </row>
    <row r="19" spans="1:3" x14ac:dyDescent="0.35">
      <c r="A19" s="125"/>
      <c r="B19" s="45" t="s">
        <v>122</v>
      </c>
      <c r="C19" s="52" t="s">
        <v>130</v>
      </c>
    </row>
    <row r="20" spans="1:3" x14ac:dyDescent="0.35">
      <c r="A20" s="125"/>
      <c r="B20" s="44" t="s">
        <v>131</v>
      </c>
      <c r="C20" s="51" t="s">
        <v>132</v>
      </c>
    </row>
    <row r="21" spans="1:3" x14ac:dyDescent="0.35">
      <c r="A21" s="125"/>
      <c r="B21" s="45" t="s">
        <v>133</v>
      </c>
      <c r="C21" s="52" t="s">
        <v>134</v>
      </c>
    </row>
    <row r="22" spans="1:3" x14ac:dyDescent="0.35">
      <c r="A22" s="125"/>
      <c r="B22" s="44" t="s">
        <v>135</v>
      </c>
      <c r="C22" s="51" t="s">
        <v>124</v>
      </c>
    </row>
    <row r="23" spans="1:3" x14ac:dyDescent="0.35">
      <c r="A23" s="125"/>
      <c r="B23" s="45" t="s">
        <v>136</v>
      </c>
      <c r="C23" s="52" t="s">
        <v>125</v>
      </c>
    </row>
    <row r="24" spans="1:3" x14ac:dyDescent="0.35">
      <c r="A24" s="133"/>
      <c r="B24" s="47" t="s">
        <v>137</v>
      </c>
      <c r="C24" s="54" t="s">
        <v>126</v>
      </c>
    </row>
    <row r="25" spans="1:3" ht="15" thickTop="1" x14ac:dyDescent="0.35">
      <c r="A25" s="124" t="s">
        <v>28</v>
      </c>
      <c r="B25" s="45" t="s">
        <v>121</v>
      </c>
      <c r="C25" s="52" t="s">
        <v>120</v>
      </c>
    </row>
    <row r="26" spans="1:3" x14ac:dyDescent="0.35">
      <c r="A26" s="125"/>
      <c r="B26" s="44" t="s">
        <v>138</v>
      </c>
      <c r="C26" s="51" t="s">
        <v>130</v>
      </c>
    </row>
    <row r="27" spans="1:3" x14ac:dyDescent="0.35">
      <c r="A27" s="125"/>
      <c r="B27" s="45" t="s">
        <v>134</v>
      </c>
      <c r="C27" s="52" t="s">
        <v>139</v>
      </c>
    </row>
    <row r="28" spans="1:3" x14ac:dyDescent="0.35">
      <c r="A28" s="125"/>
      <c r="B28" s="44" t="s">
        <v>124</v>
      </c>
      <c r="C28" s="51" t="s">
        <v>122</v>
      </c>
    </row>
    <row r="29" spans="1:3" x14ac:dyDescent="0.35">
      <c r="A29" s="125"/>
      <c r="B29" s="45" t="s">
        <v>125</v>
      </c>
      <c r="C29" s="52" t="s">
        <v>123</v>
      </c>
    </row>
    <row r="30" spans="1:3" x14ac:dyDescent="0.35">
      <c r="A30" s="125"/>
      <c r="B30" s="44" t="s">
        <v>140</v>
      </c>
      <c r="C30" s="51" t="s">
        <v>124</v>
      </c>
    </row>
    <row r="31" spans="1:3" x14ac:dyDescent="0.35">
      <c r="A31" s="125"/>
      <c r="B31" s="45" t="s">
        <v>141</v>
      </c>
      <c r="C31" s="52" t="s">
        <v>125</v>
      </c>
    </row>
    <row r="32" spans="1:3" x14ac:dyDescent="0.35">
      <c r="A32" s="125"/>
      <c r="B32" s="44" t="s">
        <v>142</v>
      </c>
      <c r="C32" s="51" t="s">
        <v>140</v>
      </c>
    </row>
    <row r="33" spans="1:3" x14ac:dyDescent="0.35">
      <c r="A33" s="125"/>
      <c r="B33" s="45" t="s">
        <v>143</v>
      </c>
      <c r="C33" s="52" t="s">
        <v>141</v>
      </c>
    </row>
    <row r="34" spans="1:3" ht="15" thickBot="1" x14ac:dyDescent="0.4">
      <c r="A34" s="133"/>
      <c r="B34" s="47" t="s">
        <v>144</v>
      </c>
      <c r="C34" s="54" t="s">
        <v>145</v>
      </c>
    </row>
    <row r="35" spans="1:3" ht="15" thickTop="1" x14ac:dyDescent="0.35">
      <c r="A35" s="124" t="s">
        <v>146</v>
      </c>
      <c r="B35" s="45" t="s">
        <v>147</v>
      </c>
      <c r="C35" s="52" t="s">
        <v>139</v>
      </c>
    </row>
    <row r="36" spans="1:3" x14ac:dyDescent="0.35">
      <c r="A36" s="125"/>
      <c r="B36" s="44" t="s">
        <v>148</v>
      </c>
      <c r="C36" s="51" t="s">
        <v>122</v>
      </c>
    </row>
    <row r="37" spans="1:3" x14ac:dyDescent="0.35">
      <c r="A37" s="125"/>
      <c r="B37" s="45" t="s">
        <v>140</v>
      </c>
      <c r="C37" s="52" t="s">
        <v>131</v>
      </c>
    </row>
    <row r="38" spans="1:3" x14ac:dyDescent="0.35">
      <c r="A38" s="125"/>
      <c r="B38" s="44" t="s">
        <v>141</v>
      </c>
      <c r="C38" s="51" t="s">
        <v>133</v>
      </c>
    </row>
    <row r="39" spans="1:3" x14ac:dyDescent="0.35">
      <c r="A39" s="125"/>
      <c r="B39" s="45" t="s">
        <v>149</v>
      </c>
      <c r="C39" s="52" t="s">
        <v>150</v>
      </c>
    </row>
    <row r="40" spans="1:3" x14ac:dyDescent="0.35">
      <c r="A40" s="125"/>
      <c r="B40" s="44" t="s">
        <v>151</v>
      </c>
      <c r="C40" s="51" t="s">
        <v>152</v>
      </c>
    </row>
    <row r="41" spans="1:3" x14ac:dyDescent="0.35">
      <c r="A41" s="125"/>
      <c r="B41" s="45" t="s">
        <v>153</v>
      </c>
      <c r="C41" s="52" t="s">
        <v>142</v>
      </c>
    </row>
    <row r="42" spans="1:3" ht="15" thickBot="1" x14ac:dyDescent="0.4">
      <c r="A42" s="133"/>
      <c r="B42" s="47" t="s">
        <v>154</v>
      </c>
      <c r="C42" s="54" t="s">
        <v>155</v>
      </c>
    </row>
    <row r="43" spans="1:3" ht="15" thickTop="1" x14ac:dyDescent="0.35">
      <c r="A43" s="124" t="s">
        <v>156</v>
      </c>
      <c r="B43" s="45" t="s">
        <v>148</v>
      </c>
      <c r="C43" s="52" t="s">
        <v>122</v>
      </c>
    </row>
    <row r="44" spans="1:3" x14ac:dyDescent="0.35">
      <c r="A44" s="125"/>
      <c r="B44" s="44" t="s">
        <v>141</v>
      </c>
      <c r="C44" s="51" t="s">
        <v>133</v>
      </c>
    </row>
    <row r="45" spans="1:3" x14ac:dyDescent="0.35">
      <c r="A45" s="125"/>
      <c r="B45" s="45" t="s">
        <v>151</v>
      </c>
      <c r="C45" s="52" t="s">
        <v>152</v>
      </c>
    </row>
    <row r="46" spans="1:3" ht="15" thickBot="1" x14ac:dyDescent="0.4">
      <c r="A46" s="126"/>
      <c r="B46" s="55" t="s">
        <v>157</v>
      </c>
      <c r="C46" s="56" t="s">
        <v>158</v>
      </c>
    </row>
  </sheetData>
  <mergeCells count="6">
    <mergeCell ref="A43:A46"/>
    <mergeCell ref="A1:C1"/>
    <mergeCell ref="A3:A14"/>
    <mergeCell ref="A15:A24"/>
    <mergeCell ref="A25:A34"/>
    <mergeCell ref="A35:A4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Ficha de Inscrição</vt:lpstr>
      <vt:lpstr>Divisão de Poomsae</vt:lpstr>
      <vt:lpstr>Divisão de Peso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2024-08-12T21:00:29Z</dcterms:created>
  <dcterms:modified xsi:type="dcterms:W3CDTF">2025-03-12T12:26:33Z</dcterms:modified>
</cp:coreProperties>
</file>